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8 COTTONNEWSLETTERS\05 May\"/>
    </mc:Choice>
  </mc:AlternateContent>
  <bookViews>
    <workbookView xWindow="0" yWindow="0" windowWidth="25200" windowHeight="11985" tabRatio="844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9" l="1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<sst xmlns="http://schemas.openxmlformats.org/spreadsheetml/2006/main" count="432" uniqueCount="243">
  <si>
    <t>Jump to a table in this workbook by selecting its worksheet tab or by clicking its link below.</t>
  </si>
  <si>
    <t>Table 1--U.S. cotton supply and use estimates</t>
  </si>
  <si>
    <t>2017/18</t>
  </si>
  <si>
    <t>Item</t>
  </si>
  <si>
    <t>2016/17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</si>
  <si>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</si>
  <si>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</si>
  <si>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</si>
  <si>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</si>
  <si>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</si>
  <si>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</si>
  <si>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</si>
  <si>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</si>
  <si>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</si>
  <si>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</si>
  <si>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</si>
  <si>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</si>
  <si>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</si>
  <si>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</si>
  <si>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</si>
  <si>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</si>
  <si>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</si>
  <si>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</si>
  <si>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</si>
  <si>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</si>
  <si>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</si>
  <si>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</si>
  <si>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>Table 2--World cotton supply and use estimates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</si>
  <si>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</si>
  <si>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</si>
  <si>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</si>
  <si>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</si>
  <si>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</si>
  <si>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</si>
  <si>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</si>
  <si>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</si>
  <si>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</si>
  <si>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</si>
  <si>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</si>
  <si>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</si>
  <si>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</si>
  <si>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</si>
  <si>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</si>
  <si>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</si>
  <si>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</si>
  <si>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</si>
  <si>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</si>
  <si>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</si>
  <si>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</si>
  <si>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</si>
  <si>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</si>
  <si>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</si>
  <si>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</si>
  <si>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Table 3--U.S. fiber supply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</si>
  <si>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</si>
  <si>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</si>
  <si>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</si>
  <si>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</si>
  <si>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</si>
  <si>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</si>
  <si>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</si>
  <si>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</si>
  <si>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</si>
  <si>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</si>
  <si>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</si>
  <si>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</si>
  <si>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</si>
  <si>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</si>
  <si>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t>Table 4--U.S. fiber demand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</si>
  <si>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</si>
  <si>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</si>
  <si>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</si>
  <si>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</si>
  <si>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</si>
  <si>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</si>
  <si>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</si>
  <si>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</si>
  <si>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</si>
  <si>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</si>
  <si>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</si>
  <si>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</si>
  <si>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</si>
  <si>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Table 5--U.S. and world fiber prices</t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</si>
  <si>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</si>
  <si>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</si>
  <si>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</si>
  <si>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</si>
  <si>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</si>
  <si>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</si>
  <si>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</si>
  <si>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</si>
  <si>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</si>
  <si>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</si>
  <si>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</si>
  <si>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</si>
  <si>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</si>
  <si>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</si>
  <si>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</si>
  <si>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</si>
  <si>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</si>
  <si>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</si>
  <si>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</si>
  <si>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</si>
  <si>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</si>
  <si>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</si>
  <si>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</si>
  <si>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Table 6--U.S. textile imports, by fiber</t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</si>
  <si>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</si>
  <si>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</si>
  <si>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</si>
  <si>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</si>
  <si>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</si>
  <si>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</si>
  <si>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</si>
  <si>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</si>
  <si>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</si>
  <si>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</si>
  <si>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</si>
  <si>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</si>
  <si>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</si>
  <si>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t>Table 7--U.S. textile exports, by fiber</t>
  </si>
  <si>
    <r>
      <t>Total exports:</t>
    </r>
    <r>
      <rPr>
        <vertAlign val="superscript"/>
        <sz val="9"/>
        <rFont val="Arial"/>
        <family val="2"/>
      </rPr>
      <t>1</t>
    </r>
  </si>
  <si>
    <t>Table 8--U.S. cotton textile imports, by origin</t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</si>
  <si>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</si>
  <si>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</si>
  <si>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</si>
  <si>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</si>
  <si>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</si>
  <si>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</si>
  <si>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</si>
  <si>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</si>
  <si>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</si>
  <si>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</si>
  <si>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</si>
  <si>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</si>
  <si>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</si>
  <si>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</si>
  <si>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</si>
  <si>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</si>
  <si>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</si>
  <si>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</si>
  <si>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</si>
  <si>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</si>
  <si>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</si>
  <si>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</si>
  <si>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</si>
  <si>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</si>
  <si>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</si>
  <si>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</si>
  <si>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</si>
  <si>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</si>
  <si>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</si>
  <si>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</si>
  <si>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</si>
  <si>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</si>
  <si>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</si>
  <si>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</si>
  <si>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</si>
  <si>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</si>
  <si>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</si>
  <si>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</si>
  <si>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</si>
  <si>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</si>
  <si>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</si>
  <si>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</si>
  <si>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</si>
  <si>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</si>
  <si>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</si>
  <si>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</si>
  <si>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</si>
  <si>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Table 9--U.S. cotton textile exports, by destination 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</si>
  <si>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</si>
  <si>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</si>
  <si>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</si>
  <si>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</si>
  <si>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</si>
  <si>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</si>
  <si>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</si>
  <si>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</si>
  <si>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</si>
  <si>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</si>
  <si>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</si>
  <si>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</si>
  <si>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</si>
  <si>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</si>
  <si>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</si>
  <si>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</si>
  <si>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</si>
  <si>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</si>
  <si>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</si>
  <si>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</si>
  <si>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</si>
  <si>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</si>
  <si>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</si>
  <si>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</si>
  <si>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</si>
  <si>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</si>
  <si>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</si>
  <si>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</si>
  <si>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</si>
  <si>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</si>
  <si>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</si>
  <si>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</si>
  <si>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</si>
  <si>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</si>
  <si>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</si>
  <si>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</si>
  <si>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</si>
  <si>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</si>
  <si>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</si>
  <si>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</si>
  <si>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>Jan.</t>
  </si>
  <si>
    <t>Note: Raw-fiber-equivalent pounds.</t>
  </si>
  <si>
    <t>Feb.</t>
  </si>
  <si>
    <t>Mar.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</si>
  <si>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</si>
  <si>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</si>
  <si>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</si>
  <si>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</si>
  <si>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</si>
  <si>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</si>
  <si>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</si>
  <si>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Apr.</t>
  </si>
  <si>
    <t xml:space="preserve">   N. Carolina</t>
  </si>
  <si>
    <t xml:space="preserve">   S. Carolina</t>
  </si>
  <si>
    <t>Created May 14, 2018</t>
  </si>
  <si>
    <t>2018/19</t>
  </si>
  <si>
    <t>May</t>
  </si>
  <si>
    <t>Last update: 05/14/18.</t>
  </si>
  <si>
    <t>Last update:  05/14/18.</t>
  </si>
  <si>
    <t>Table 10--Final 2017 U.S. cotton acreage, yield, and production</t>
  </si>
  <si>
    <t>Planted</t>
  </si>
  <si>
    <t>Harvested</t>
  </si>
  <si>
    <t>Yield</t>
  </si>
  <si>
    <t>Pounds/</t>
  </si>
  <si>
    <t xml:space="preserve">       1,000</t>
  </si>
  <si>
    <t xml:space="preserve">                                        1,000 acres</t>
  </si>
  <si>
    <t>harvested acre</t>
  </si>
  <si>
    <t xml:space="preserve">        bales</t>
  </si>
  <si>
    <t>Total Upland</t>
  </si>
  <si>
    <t>Total All</t>
  </si>
  <si>
    <r>
      <t xml:space="preserve">Source: USDA, National Agricultural Statistics Service, May 2018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>.</t>
    </r>
  </si>
  <si>
    <t>Table 10—Final 2017 U.S. cotton acreage, yield, and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</si>
</sst>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2" fillId="0" borderId="0" xfId="0" applyNumberFormat="1" applyFont="1" applyFill="1" applyBorder="1"/>
    <xf numFmtId="0" fontId="2" fillId="0" borderId="0" xfId="0" applyFont="1" applyFill="1" applyBorder="1"/>
    <xf numFmtId="0" fontId="17" fillId="0" borderId="0" xfId="0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8" fillId="0" borderId="1" xfId="0" applyFont="1" applyFill="1" applyBorder="1"/>
    <xf numFmtId="165" fontId="18" fillId="0" borderId="0" xfId="0" applyNumberFormat="1" applyFont="1" applyFill="1" applyBorder="1"/>
    <xf numFmtId="0" fontId="18" fillId="0" borderId="3" xfId="0" applyFont="1" applyFill="1" applyBorder="1"/>
    <xf numFmtId="3" fontId="18" fillId="0" borderId="0" xfId="0" applyNumberFormat="1" applyFont="1" applyFill="1" applyBorder="1"/>
    <xf numFmtId="167" fontId="18" fillId="0" borderId="0" xfId="0" applyNumberFormat="1" applyFont="1" applyFill="1" applyBorder="1"/>
    <xf numFmtId="0" fontId="18" fillId="0" borderId="0" xfId="0" applyFont="1" applyFill="1" applyBorder="1" applyAlignment="1"/>
    <xf numFmtId="43" fontId="18" fillId="0" borderId="0" xfId="0" applyNumberFormat="1" applyFont="1" applyFill="1" applyBorder="1"/>
    <xf numFmtId="2" fontId="18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169" fontId="18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1" fontId="1" fillId="0" borderId="0" xfId="1" applyNumberFormat="1" applyFont="1" applyFill="1" applyBorder="1" applyAlignment="1">
      <alignment horizontal="center"/>
    </xf>
    <xf numFmtId="41" fontId="1" fillId="0" borderId="0" xfId="1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41" fontId="1" fillId="0" borderId="1" xfId="1" applyNumberFormat="1" applyFont="1" applyFill="1" applyBorder="1" applyAlignment="1">
      <alignment horizontal="center"/>
    </xf>
    <xf numFmtId="41" fontId="1" fillId="0" borderId="1" xfId="1" applyNumberFormat="1" applyFont="1" applyFill="1" applyBorder="1" applyAlignment="1"/>
    <xf numFmtId="41" fontId="1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26" sqref="A26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221</v>
      </c>
    </row>
    <row r="4" spans="1:1" x14ac:dyDescent="0.25">
      <c r="A4" t="s">
        <v>225</v>
      </c>
    </row>
    <row r="6" spans="1:1" x14ac:dyDescent="0.25">
      <c r="A6" t="s">
        <v>0</v>
      </c>
    </row>
    <row r="8" spans="1:1" x14ac:dyDescent="0.25">
      <c r="A8" s="7" t="s">
        <v>52</v>
      </c>
    </row>
    <row r="9" spans="1:1" x14ac:dyDescent="0.25">
      <c r="A9" s="7"/>
    </row>
    <row r="10" spans="1:1" x14ac:dyDescent="0.25">
      <c r="A10" s="7" t="s">
        <v>42</v>
      </c>
    </row>
    <row r="11" spans="1:1" x14ac:dyDescent="0.25">
      <c r="A11" s="7"/>
    </row>
    <row r="12" spans="1:1" x14ac:dyDescent="0.25">
      <c r="A12" s="7" t="s">
        <v>44</v>
      </c>
    </row>
    <row r="13" spans="1:1" x14ac:dyDescent="0.25">
      <c r="A13" s="7"/>
    </row>
    <row r="14" spans="1:1" x14ac:dyDescent="0.25">
      <c r="A14" s="7" t="s">
        <v>45</v>
      </c>
    </row>
    <row r="15" spans="1:1" x14ac:dyDescent="0.25">
      <c r="A15" s="7"/>
    </row>
    <row r="16" spans="1:1" x14ac:dyDescent="0.25">
      <c r="A16" s="7" t="s">
        <v>46</v>
      </c>
    </row>
    <row r="17" spans="1:1" x14ac:dyDescent="0.25">
      <c r="A17" s="7"/>
    </row>
    <row r="18" spans="1:1" x14ac:dyDescent="0.25">
      <c r="A18" s="7" t="s">
        <v>47</v>
      </c>
    </row>
    <row r="19" spans="1:1" x14ac:dyDescent="0.25">
      <c r="A19" s="7"/>
    </row>
    <row r="20" spans="1:1" x14ac:dyDescent="0.25">
      <c r="A20" s="7" t="s">
        <v>48</v>
      </c>
    </row>
    <row r="21" spans="1:1" x14ac:dyDescent="0.25">
      <c r="A21" s="7"/>
    </row>
    <row r="22" spans="1:1" x14ac:dyDescent="0.25">
      <c r="A22" s="7" t="s">
        <v>49</v>
      </c>
    </row>
    <row r="23" spans="1:1" x14ac:dyDescent="0.25">
      <c r="A23" s="7"/>
    </row>
    <row r="24" spans="1:1" x14ac:dyDescent="0.25">
      <c r="A24" s="7" t="s">
        <v>50</v>
      </c>
    </row>
    <row r="26" spans="1:1" x14ac:dyDescent="0.25">
      <c r="A26" s="7" t="s">
        <v>242</v>
      </c>
    </row>
    <row r="27" spans="1:1" x14ac:dyDescent="0.25">
      <c r="A27" s="7"/>
    </row>
    <row r="28" spans="1:1" x14ac:dyDescent="0.25">
      <c r="A28" t="s">
        <v>51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Final 2017 U.S. cotton acreage, yield, and production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>
      <selection activeCell="J15" sqref="J15"/>
    </sheetView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80" t="s">
        <v>170</v>
      </c>
      <c r="B1" s="80"/>
      <c r="C1" s="80"/>
      <c r="D1" s="81"/>
      <c r="E1" s="81"/>
      <c r="F1" s="82"/>
    </row>
    <row r="2" spans="1:6" x14ac:dyDescent="0.25">
      <c r="A2" s="83"/>
      <c r="B2" s="84" t="s">
        <v>211</v>
      </c>
      <c r="C2" s="84" t="s">
        <v>213</v>
      </c>
      <c r="D2" s="84" t="s">
        <v>214</v>
      </c>
      <c r="E2" s="85" t="s">
        <v>214</v>
      </c>
      <c r="F2" s="82"/>
    </row>
    <row r="3" spans="1:6" x14ac:dyDescent="0.25">
      <c r="A3" s="86" t="s">
        <v>123</v>
      </c>
      <c r="B3" s="19">
        <v>2018</v>
      </c>
      <c r="C3" s="19">
        <v>2018</v>
      </c>
      <c r="D3" s="19">
        <v>2018</v>
      </c>
      <c r="E3" s="19">
        <v>2017</v>
      </c>
      <c r="F3" s="82"/>
    </row>
    <row r="4" spans="1:6" ht="8.25" customHeight="1" x14ac:dyDescent="0.25">
      <c r="A4" s="87"/>
      <c r="B4" s="15"/>
      <c r="C4" s="15"/>
      <c r="D4" s="15"/>
      <c r="E4" s="15"/>
      <c r="F4" s="82"/>
    </row>
    <row r="5" spans="1:6" x14ac:dyDescent="0.25">
      <c r="A5" s="83"/>
      <c r="B5" s="129" t="s">
        <v>171</v>
      </c>
      <c r="C5" s="129"/>
      <c r="D5" s="129"/>
      <c r="E5" s="129"/>
      <c r="F5" s="82"/>
    </row>
    <row r="6" spans="1:6" ht="8.25" customHeight="1" x14ac:dyDescent="0.25">
      <c r="A6" s="83"/>
      <c r="B6" s="22"/>
      <c r="C6" s="34"/>
      <c r="D6" s="33"/>
      <c r="E6" s="33"/>
      <c r="F6" s="82"/>
    </row>
    <row r="7" spans="1:6" x14ac:dyDescent="0.25">
      <c r="A7" s="83" t="s">
        <v>125</v>
      </c>
      <c r="B7" s="88">
        <v>111660.1</v>
      </c>
      <c r="C7" s="88">
        <v>122891.5</v>
      </c>
      <c r="D7" s="88">
        <v>119131.4</v>
      </c>
      <c r="E7" s="88">
        <v>132611.20000000001</v>
      </c>
      <c r="F7" s="83"/>
    </row>
    <row r="8" spans="1:6" x14ac:dyDescent="0.25">
      <c r="A8" s="83" t="s">
        <v>172</v>
      </c>
      <c r="B8" s="88">
        <v>174.6</v>
      </c>
      <c r="C8" s="88">
        <v>95.6</v>
      </c>
      <c r="D8" s="88"/>
      <c r="E8" s="89">
        <v>311.10000000000002</v>
      </c>
      <c r="F8" s="83"/>
    </row>
    <row r="9" spans="1:6" x14ac:dyDescent="0.25">
      <c r="A9" s="83" t="s">
        <v>126</v>
      </c>
      <c r="B9" s="88">
        <v>8560</v>
      </c>
      <c r="C9" s="88">
        <v>7114.4</v>
      </c>
      <c r="D9" s="88">
        <v>8325.7999999999993</v>
      </c>
      <c r="E9" s="88">
        <v>9943.4</v>
      </c>
      <c r="F9" s="83"/>
    </row>
    <row r="10" spans="1:6" x14ac:dyDescent="0.25">
      <c r="A10" s="83" t="s">
        <v>173</v>
      </c>
      <c r="B10" s="88">
        <v>116.8</v>
      </c>
      <c r="C10" s="88">
        <v>192.7</v>
      </c>
      <c r="D10" s="88">
        <v>237.5</v>
      </c>
      <c r="E10" s="88">
        <v>234.2</v>
      </c>
      <c r="F10" s="83"/>
    </row>
    <row r="11" spans="1:6" x14ac:dyDescent="0.25">
      <c r="A11" s="83" t="s">
        <v>127</v>
      </c>
      <c r="B11" s="88">
        <v>16838.3</v>
      </c>
      <c r="C11" s="88">
        <v>22154.1</v>
      </c>
      <c r="D11" s="88">
        <v>19710.900000000001</v>
      </c>
      <c r="E11" s="88">
        <v>21185.4</v>
      </c>
      <c r="F11" s="83"/>
    </row>
    <row r="12" spans="1:6" x14ac:dyDescent="0.25">
      <c r="A12" s="83" t="s">
        <v>128</v>
      </c>
      <c r="B12" s="88">
        <v>9793.2000000000007</v>
      </c>
      <c r="C12" s="88">
        <v>9489.1</v>
      </c>
      <c r="D12" s="88">
        <v>9342.7999999999993</v>
      </c>
      <c r="E12" s="88">
        <v>3669.7</v>
      </c>
      <c r="F12" s="83"/>
    </row>
    <row r="13" spans="1:6" x14ac:dyDescent="0.25">
      <c r="A13" s="83" t="s">
        <v>129</v>
      </c>
      <c r="B13" s="88">
        <v>2490.6</v>
      </c>
      <c r="C13" s="88">
        <v>2689.7</v>
      </c>
      <c r="D13" s="88">
        <v>2414.3000000000002</v>
      </c>
      <c r="E13" s="88">
        <v>2191.5</v>
      </c>
      <c r="F13" s="83"/>
    </row>
    <row r="14" spans="1:6" x14ac:dyDescent="0.25">
      <c r="A14" s="83" t="s">
        <v>130</v>
      </c>
      <c r="B14" s="88">
        <v>485.8</v>
      </c>
      <c r="C14" s="88">
        <v>650.5</v>
      </c>
      <c r="D14" s="88">
        <v>484</v>
      </c>
      <c r="E14" s="88">
        <v>771.1</v>
      </c>
      <c r="F14" s="83"/>
    </row>
    <row r="15" spans="1:6" x14ac:dyDescent="0.25">
      <c r="A15" s="83" t="s">
        <v>131</v>
      </c>
      <c r="B15" s="88">
        <v>47598.5</v>
      </c>
      <c r="C15" s="88">
        <v>53728.9</v>
      </c>
      <c r="D15" s="88">
        <v>50266.8</v>
      </c>
      <c r="E15" s="88">
        <v>68165.2</v>
      </c>
      <c r="F15" s="83"/>
    </row>
    <row r="16" spans="1:6" x14ac:dyDescent="0.25">
      <c r="A16" s="83" t="s">
        <v>132</v>
      </c>
      <c r="B16" s="88">
        <v>21823.9</v>
      </c>
      <c r="C16" s="88">
        <v>22544.7</v>
      </c>
      <c r="D16" s="88">
        <v>22378.5</v>
      </c>
      <c r="E16" s="88">
        <v>22130.9</v>
      </c>
      <c r="F16" s="83"/>
    </row>
    <row r="17" spans="1:6" x14ac:dyDescent="0.25">
      <c r="A17" s="83" t="s">
        <v>133</v>
      </c>
      <c r="B17" s="88">
        <v>3179.1</v>
      </c>
      <c r="C17" s="88">
        <v>3585</v>
      </c>
      <c r="D17" s="88">
        <v>4976.5</v>
      </c>
      <c r="E17" s="88">
        <v>3262.7</v>
      </c>
      <c r="F17" s="83"/>
    </row>
    <row r="18" spans="1:6" x14ac:dyDescent="0.25">
      <c r="A18" s="83" t="s">
        <v>174</v>
      </c>
      <c r="B18" s="88">
        <v>152.1</v>
      </c>
      <c r="C18" s="88">
        <v>194.3</v>
      </c>
      <c r="D18" s="88">
        <v>340.9</v>
      </c>
      <c r="E18" s="88">
        <v>249.6</v>
      </c>
      <c r="F18" s="83"/>
    </row>
    <row r="19" spans="1:6" x14ac:dyDescent="0.25">
      <c r="A19" s="83" t="s">
        <v>134</v>
      </c>
      <c r="B19" s="88">
        <v>4435.8</v>
      </c>
      <c r="C19" s="88">
        <v>6078.9</v>
      </c>
      <c r="D19" s="88">
        <v>5992.8</v>
      </c>
      <c r="E19" s="88">
        <v>5029.2</v>
      </c>
      <c r="F19" s="83"/>
    </row>
    <row r="20" spans="1:6" x14ac:dyDescent="0.25">
      <c r="A20" s="83" t="s">
        <v>175</v>
      </c>
      <c r="B20" s="88">
        <v>229.8</v>
      </c>
      <c r="C20" s="88">
        <v>442.3</v>
      </c>
      <c r="D20" s="88">
        <v>420.2</v>
      </c>
      <c r="E20" s="88">
        <v>514.70000000000005</v>
      </c>
      <c r="F20" s="83"/>
    </row>
    <row r="21" spans="1:6" x14ac:dyDescent="0.25">
      <c r="A21" s="83" t="s">
        <v>176</v>
      </c>
      <c r="B21" s="88">
        <v>177.6</v>
      </c>
      <c r="C21" s="88">
        <v>235</v>
      </c>
      <c r="D21" s="88">
        <v>155.19999999999999</v>
      </c>
      <c r="E21" s="88">
        <v>301.7</v>
      </c>
      <c r="F21" s="83"/>
    </row>
    <row r="22" spans="1:6" x14ac:dyDescent="0.25">
      <c r="A22" s="83" t="s">
        <v>135</v>
      </c>
      <c r="B22" s="88">
        <v>2575.6</v>
      </c>
      <c r="C22" s="88">
        <v>3454.2</v>
      </c>
      <c r="D22" s="88">
        <v>3863.6</v>
      </c>
      <c r="E22" s="88">
        <v>2721.1</v>
      </c>
      <c r="F22" s="83"/>
    </row>
    <row r="23" spans="1:6" x14ac:dyDescent="0.25">
      <c r="A23" s="83" t="s">
        <v>136</v>
      </c>
      <c r="B23" s="88">
        <v>1224.9000000000001</v>
      </c>
      <c r="C23" s="88">
        <v>1596</v>
      </c>
      <c r="D23" s="88">
        <v>1136.0999999999999</v>
      </c>
      <c r="E23" s="88">
        <v>1150.2</v>
      </c>
      <c r="F23" s="83"/>
    </row>
    <row r="24" spans="1:6" x14ac:dyDescent="0.25">
      <c r="A24" s="83" t="s">
        <v>137</v>
      </c>
      <c r="B24" s="88">
        <v>2677.8</v>
      </c>
      <c r="C24" s="88">
        <v>3136.9</v>
      </c>
      <c r="D24" s="88">
        <v>3152.7</v>
      </c>
      <c r="E24" s="88">
        <v>2724.7</v>
      </c>
      <c r="F24" s="83"/>
    </row>
    <row r="25" spans="1:6" x14ac:dyDescent="0.25">
      <c r="A25" s="83" t="s">
        <v>177</v>
      </c>
      <c r="B25" s="88">
        <v>327.60000000000002</v>
      </c>
      <c r="C25" s="88">
        <v>273.60000000000002</v>
      </c>
      <c r="D25" s="88">
        <v>295.5</v>
      </c>
      <c r="E25" s="88">
        <v>405.5</v>
      </c>
      <c r="F25" s="83"/>
    </row>
    <row r="26" spans="1:6" x14ac:dyDescent="0.25">
      <c r="A26" s="83" t="s">
        <v>178</v>
      </c>
      <c r="B26" s="88">
        <v>163.4</v>
      </c>
      <c r="C26" s="88">
        <v>147.1</v>
      </c>
      <c r="D26" s="88">
        <v>84.5</v>
      </c>
      <c r="E26" s="88">
        <v>111.7</v>
      </c>
      <c r="F26" s="83"/>
    </row>
    <row r="27" spans="1:6" x14ac:dyDescent="0.25">
      <c r="A27" s="83" t="s">
        <v>138</v>
      </c>
      <c r="B27" s="88">
        <v>362.4</v>
      </c>
      <c r="C27" s="88">
        <v>776.2</v>
      </c>
      <c r="D27" s="88">
        <v>349.1</v>
      </c>
      <c r="E27" s="88">
        <v>430.1</v>
      </c>
      <c r="F27" s="83"/>
    </row>
    <row r="28" spans="1:6" x14ac:dyDescent="0.25">
      <c r="A28" s="83" t="s">
        <v>139</v>
      </c>
      <c r="B28" s="88">
        <v>229.5</v>
      </c>
      <c r="C28" s="88">
        <v>173</v>
      </c>
      <c r="D28" s="88">
        <v>237</v>
      </c>
      <c r="E28" s="88">
        <v>119.4</v>
      </c>
      <c r="F28" s="83"/>
    </row>
    <row r="29" spans="1:6" x14ac:dyDescent="0.25">
      <c r="A29" s="83" t="s">
        <v>179</v>
      </c>
      <c r="B29" s="88">
        <v>360.2</v>
      </c>
      <c r="C29" s="88">
        <v>313.8</v>
      </c>
      <c r="D29" s="88">
        <v>328.4</v>
      </c>
      <c r="E29" s="88">
        <v>211.6</v>
      </c>
      <c r="F29" s="83"/>
    </row>
    <row r="30" spans="1:6" x14ac:dyDescent="0.25">
      <c r="A30" s="83" t="s">
        <v>180</v>
      </c>
      <c r="B30" s="88">
        <v>79.7</v>
      </c>
      <c r="C30" s="88">
        <v>71.7</v>
      </c>
      <c r="D30" s="88">
        <v>86.4</v>
      </c>
      <c r="E30" s="88">
        <v>103.6</v>
      </c>
      <c r="F30" s="83"/>
    </row>
    <row r="31" spans="1:6" x14ac:dyDescent="0.25">
      <c r="A31" s="83" t="s">
        <v>181</v>
      </c>
      <c r="B31" s="88">
        <v>606.6</v>
      </c>
      <c r="C31" s="88">
        <v>694</v>
      </c>
      <c r="D31" s="88">
        <v>931.8</v>
      </c>
      <c r="E31" s="88">
        <v>669.5</v>
      </c>
      <c r="F31" s="83"/>
    </row>
    <row r="32" spans="1:6" x14ac:dyDescent="0.25">
      <c r="A32" s="83" t="s">
        <v>142</v>
      </c>
      <c r="B32" s="88">
        <v>9967</v>
      </c>
      <c r="C32" s="88">
        <v>8016</v>
      </c>
      <c r="D32" s="88">
        <v>9685.4</v>
      </c>
      <c r="E32" s="88">
        <v>10578.4</v>
      </c>
      <c r="F32" s="83"/>
    </row>
    <row r="33" spans="1:6" x14ac:dyDescent="0.25">
      <c r="A33" s="83" t="s">
        <v>144</v>
      </c>
      <c r="B33" s="88">
        <v>288.5</v>
      </c>
      <c r="C33" s="88">
        <v>81</v>
      </c>
      <c r="D33" s="88">
        <v>1577.7</v>
      </c>
      <c r="E33" s="88">
        <v>329.3</v>
      </c>
      <c r="F33" s="83"/>
    </row>
    <row r="34" spans="1:6" x14ac:dyDescent="0.25">
      <c r="A34" s="83" t="s">
        <v>146</v>
      </c>
      <c r="B34" s="88">
        <v>5137.6000000000004</v>
      </c>
      <c r="C34" s="88">
        <v>3002.8</v>
      </c>
      <c r="D34" s="88">
        <v>2911.5</v>
      </c>
      <c r="E34" s="88">
        <v>6202.1</v>
      </c>
      <c r="F34" s="83"/>
    </row>
    <row r="35" spans="1:6" x14ac:dyDescent="0.25">
      <c r="A35" s="83" t="s">
        <v>147</v>
      </c>
      <c r="B35" s="88">
        <v>373.1</v>
      </c>
      <c r="C35" s="88">
        <v>368.3</v>
      </c>
      <c r="D35" s="88">
        <v>511.3</v>
      </c>
      <c r="E35" s="88">
        <v>337</v>
      </c>
      <c r="F35" s="83"/>
    </row>
    <row r="36" spans="1:6" x14ac:dyDescent="0.25">
      <c r="A36" s="83" t="s">
        <v>148</v>
      </c>
      <c r="B36" s="88">
        <v>357.8</v>
      </c>
      <c r="C36" s="88">
        <v>156.4</v>
      </c>
      <c r="D36" s="88">
        <v>297.89999999999998</v>
      </c>
      <c r="E36" s="88">
        <v>186.6</v>
      </c>
      <c r="F36" s="83"/>
    </row>
    <row r="37" spans="1:6" x14ac:dyDescent="0.25">
      <c r="A37" s="83" t="s">
        <v>150</v>
      </c>
      <c r="B37" s="88">
        <v>142.69999999999999</v>
      </c>
      <c r="C37" s="88">
        <v>242.5</v>
      </c>
      <c r="D37" s="88">
        <v>184</v>
      </c>
      <c r="E37" s="88">
        <v>209.7</v>
      </c>
      <c r="F37" s="83"/>
    </row>
    <row r="38" spans="1:6" x14ac:dyDescent="0.25">
      <c r="A38" s="83" t="s">
        <v>151</v>
      </c>
      <c r="B38" s="88">
        <v>587.6</v>
      </c>
      <c r="C38" s="88">
        <v>909.1</v>
      </c>
      <c r="D38" s="88">
        <v>798.9</v>
      </c>
      <c r="E38" s="88">
        <v>912.6</v>
      </c>
      <c r="F38" s="83"/>
    </row>
    <row r="39" spans="1:6" x14ac:dyDescent="0.25">
      <c r="A39" s="83" t="s">
        <v>182</v>
      </c>
      <c r="B39" s="88">
        <v>124.8</v>
      </c>
      <c r="C39" s="88">
        <v>148.1</v>
      </c>
      <c r="D39" s="88">
        <v>479.1</v>
      </c>
      <c r="E39" s="88">
        <v>117.9</v>
      </c>
      <c r="F39" s="83"/>
    </row>
    <row r="40" spans="1:6" x14ac:dyDescent="0.25">
      <c r="A40" s="83" t="s">
        <v>156</v>
      </c>
      <c r="B40" s="88">
        <v>590.4</v>
      </c>
      <c r="C40" s="88">
        <v>1114.9000000000001</v>
      </c>
      <c r="D40" s="88">
        <v>918.1</v>
      </c>
      <c r="E40" s="88">
        <v>777.6</v>
      </c>
      <c r="F40" s="83"/>
    </row>
    <row r="41" spans="1:6" x14ac:dyDescent="0.25">
      <c r="A41" s="83" t="s">
        <v>158</v>
      </c>
      <c r="B41" s="88">
        <v>177.9</v>
      </c>
      <c r="C41" s="88">
        <v>132.19999999999999</v>
      </c>
      <c r="D41" s="88">
        <v>84.5</v>
      </c>
      <c r="E41" s="88">
        <v>214.3</v>
      </c>
      <c r="F41" s="83"/>
    </row>
    <row r="42" spans="1:6" x14ac:dyDescent="0.25">
      <c r="A42" s="83" t="s">
        <v>183</v>
      </c>
      <c r="B42" s="88">
        <v>420</v>
      </c>
      <c r="C42" s="88">
        <v>245.9</v>
      </c>
      <c r="D42" s="88">
        <v>320.2</v>
      </c>
      <c r="E42" s="88">
        <v>428.5</v>
      </c>
      <c r="F42" s="83"/>
    </row>
    <row r="43" spans="1:6" x14ac:dyDescent="0.25">
      <c r="A43" s="83" t="s">
        <v>184</v>
      </c>
      <c r="B43" s="88">
        <v>1023.3</v>
      </c>
      <c r="C43" s="88">
        <v>981.4</v>
      </c>
      <c r="D43" s="88">
        <v>704.4</v>
      </c>
      <c r="E43" s="88">
        <v>273</v>
      </c>
      <c r="F43" s="83"/>
    </row>
    <row r="44" spans="1:6" x14ac:dyDescent="0.25">
      <c r="A44" s="83" t="s">
        <v>161</v>
      </c>
      <c r="B44" s="88">
        <v>368.2</v>
      </c>
      <c r="C44" s="88">
        <v>446.6</v>
      </c>
      <c r="D44" s="88">
        <v>614.20000000000005</v>
      </c>
      <c r="E44" s="88">
        <v>560.4</v>
      </c>
      <c r="F44" s="83"/>
    </row>
    <row r="45" spans="1:6" x14ac:dyDescent="0.25">
      <c r="A45" s="83" t="s">
        <v>185</v>
      </c>
      <c r="B45" s="88">
        <v>258.10000000000002</v>
      </c>
      <c r="C45" s="88">
        <v>352.2</v>
      </c>
      <c r="D45" s="88">
        <v>443.3</v>
      </c>
      <c r="E45" s="88">
        <v>427</v>
      </c>
      <c r="F45" s="83"/>
    </row>
    <row r="46" spans="1:6" x14ac:dyDescent="0.25">
      <c r="A46" s="83" t="s">
        <v>162</v>
      </c>
      <c r="B46" s="88">
        <v>2636.5</v>
      </c>
      <c r="C46" s="88">
        <v>2527.1</v>
      </c>
      <c r="D46" s="88">
        <v>2780.1</v>
      </c>
      <c r="E46" s="88">
        <v>2836.8</v>
      </c>
      <c r="F46" s="83"/>
    </row>
    <row r="47" spans="1:6" x14ac:dyDescent="0.25">
      <c r="A47" s="83" t="s">
        <v>186</v>
      </c>
      <c r="B47" s="88">
        <v>2438.6999999999998</v>
      </c>
      <c r="C47" s="88">
        <v>2331</v>
      </c>
      <c r="D47" s="88">
        <v>2564.5</v>
      </c>
      <c r="E47" s="88">
        <v>2671.8</v>
      </c>
      <c r="F47" s="83"/>
    </row>
    <row r="48" spans="1:6" x14ac:dyDescent="0.25">
      <c r="A48" s="80" t="s">
        <v>187</v>
      </c>
      <c r="B48" s="13">
        <v>131745.70000000001</v>
      </c>
      <c r="C48" s="13">
        <v>143097.20000000001</v>
      </c>
      <c r="D48" s="13">
        <v>141356.70000000001</v>
      </c>
      <c r="E48" s="13">
        <v>154341</v>
      </c>
      <c r="F48" s="82"/>
    </row>
    <row r="49" spans="1:6" ht="16.5" hidden="1" customHeight="1" x14ac:dyDescent="0.25">
      <c r="A49" s="83"/>
      <c r="B49" s="88"/>
      <c r="C49" s="88"/>
      <c r="D49" s="88"/>
      <c r="E49" s="88"/>
      <c r="F49" s="82"/>
    </row>
    <row r="50" spans="1:6" x14ac:dyDescent="0.25">
      <c r="A50" s="4" t="s">
        <v>212</v>
      </c>
      <c r="B50" s="4"/>
      <c r="C50" s="4"/>
      <c r="D50" s="5"/>
      <c r="E50" s="107"/>
      <c r="F50" s="113"/>
    </row>
    <row r="51" spans="1:6" ht="12" customHeight="1" x14ac:dyDescent="0.25">
      <c r="A51" s="4" t="s">
        <v>188</v>
      </c>
      <c r="B51" s="4"/>
      <c r="C51" s="4"/>
      <c r="D51" s="5"/>
      <c r="E51" s="107"/>
      <c r="F51" s="113"/>
    </row>
    <row r="52" spans="1:6" ht="3.75" customHeight="1" x14ac:dyDescent="0.25">
      <c r="A52" s="4"/>
      <c r="B52" s="4"/>
      <c r="C52" s="4"/>
      <c r="D52" s="5"/>
      <c r="E52" s="107"/>
      <c r="F52" s="113"/>
    </row>
    <row r="53" spans="1:6" ht="12.75" customHeight="1" x14ac:dyDescent="0.25">
      <c r="A53" s="131" t="s">
        <v>118</v>
      </c>
      <c r="B53" s="131"/>
      <c r="C53" s="131"/>
      <c r="D53" s="131"/>
      <c r="E53" s="131"/>
      <c r="F53" s="113"/>
    </row>
    <row r="54" spans="1:6" ht="15.75" customHeight="1" x14ac:dyDescent="0.25">
      <c r="A54" s="97" t="s">
        <v>119</v>
      </c>
      <c r="B54" s="97"/>
      <c r="C54" s="97"/>
      <c r="D54" s="97"/>
      <c r="E54" s="97"/>
      <c r="F54" s="113"/>
    </row>
    <row r="55" spans="1:6" x14ac:dyDescent="0.25">
      <c r="A55" s="4" t="s">
        <v>228</v>
      </c>
      <c r="B55" s="4"/>
      <c r="C55" s="4"/>
      <c r="D55" s="5"/>
      <c r="E55" s="107"/>
      <c r="F55" s="113"/>
    </row>
    <row r="56" spans="1:6" x14ac:dyDescent="0.25">
      <c r="A56" s="9"/>
      <c r="B56" s="9"/>
      <c r="C56" s="9"/>
      <c r="D56" s="5"/>
      <c r="E56" s="51"/>
      <c r="F56" s="90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5" width="11.7109375" customWidth="1"/>
    <col min="7" max="7" width="2.7109375" customWidth="1"/>
    <col min="8" max="8" width="10.140625" customWidth="1"/>
  </cols>
  <sheetData>
    <row r="1" spans="1:9" x14ac:dyDescent="0.25">
      <c r="A1" s="11" t="s">
        <v>230</v>
      </c>
      <c r="B1" s="114"/>
      <c r="C1" s="114"/>
      <c r="D1" s="114"/>
      <c r="E1" s="115"/>
      <c r="F1" s="102"/>
      <c r="G1" s="4"/>
      <c r="H1" s="4"/>
      <c r="I1" s="92"/>
    </row>
    <row r="2" spans="1:9" x14ac:dyDescent="0.25">
      <c r="A2" s="114" t="s">
        <v>189</v>
      </c>
      <c r="B2" s="19" t="s">
        <v>231</v>
      </c>
      <c r="C2" s="19" t="s">
        <v>232</v>
      </c>
      <c r="D2" s="19" t="s">
        <v>233</v>
      </c>
      <c r="E2" s="116" t="s">
        <v>13</v>
      </c>
      <c r="F2" s="102"/>
      <c r="G2" s="21"/>
      <c r="H2" s="3"/>
      <c r="I2" s="92"/>
    </row>
    <row r="3" spans="1:9" x14ac:dyDescent="0.25">
      <c r="A3" s="102"/>
      <c r="B3" s="117"/>
      <c r="C3" s="96"/>
      <c r="D3" s="96" t="s">
        <v>234</v>
      </c>
      <c r="E3" s="118" t="s">
        <v>235</v>
      </c>
      <c r="F3" s="102"/>
      <c r="G3" s="94"/>
      <c r="H3" s="91"/>
      <c r="I3" s="92"/>
    </row>
    <row r="4" spans="1:9" x14ac:dyDescent="0.25">
      <c r="A4" s="102"/>
      <c r="B4" s="96" t="s">
        <v>236</v>
      </c>
      <c r="C4" s="119"/>
      <c r="D4" s="96" t="s">
        <v>237</v>
      </c>
      <c r="E4" s="96" t="s">
        <v>238</v>
      </c>
      <c r="F4" s="102"/>
      <c r="G4" s="94"/>
      <c r="H4" s="94"/>
      <c r="I4" s="92"/>
    </row>
    <row r="5" spans="1:9" x14ac:dyDescent="0.25">
      <c r="A5" s="4" t="s">
        <v>6</v>
      </c>
      <c r="B5" s="21"/>
      <c r="C5" s="21"/>
      <c r="D5" s="115"/>
      <c r="E5" s="115"/>
      <c r="F5" s="102"/>
      <c r="G5" s="4"/>
      <c r="H5" s="92"/>
      <c r="I5" s="92"/>
    </row>
    <row r="6" spans="1:9" x14ac:dyDescent="0.25">
      <c r="A6" s="4" t="s">
        <v>190</v>
      </c>
      <c r="B6" s="120">
        <v>435</v>
      </c>
      <c r="C6" s="120">
        <v>430</v>
      </c>
      <c r="D6" s="121">
        <v>902</v>
      </c>
      <c r="E6" s="122">
        <v>808</v>
      </c>
      <c r="F6" s="102"/>
      <c r="G6" s="4"/>
      <c r="H6" s="4"/>
      <c r="I6" s="92"/>
    </row>
    <row r="7" spans="1:9" x14ac:dyDescent="0.25">
      <c r="A7" s="4" t="s">
        <v>191</v>
      </c>
      <c r="B7" s="120">
        <v>99</v>
      </c>
      <c r="C7" s="120">
        <v>98</v>
      </c>
      <c r="D7" s="121">
        <v>759</v>
      </c>
      <c r="E7" s="122">
        <v>155</v>
      </c>
      <c r="F7" s="102"/>
      <c r="G7" s="5"/>
      <c r="H7" s="4"/>
      <c r="I7" s="92"/>
    </row>
    <row r="8" spans="1:9" x14ac:dyDescent="0.25">
      <c r="A8" s="4" t="s">
        <v>192</v>
      </c>
      <c r="B8" s="120">
        <v>1280</v>
      </c>
      <c r="C8" s="120">
        <v>1270</v>
      </c>
      <c r="D8" s="121">
        <v>841</v>
      </c>
      <c r="E8" s="122">
        <v>2225</v>
      </c>
      <c r="F8" s="102"/>
      <c r="G8" s="5"/>
      <c r="H8" s="5"/>
      <c r="I8" s="92"/>
    </row>
    <row r="9" spans="1:9" x14ac:dyDescent="0.25">
      <c r="A9" s="4" t="s">
        <v>223</v>
      </c>
      <c r="B9" s="120">
        <v>375</v>
      </c>
      <c r="C9" s="120">
        <v>367</v>
      </c>
      <c r="D9" s="121">
        <v>969</v>
      </c>
      <c r="E9" s="122">
        <v>741</v>
      </c>
      <c r="F9" s="123"/>
      <c r="G9" s="5"/>
      <c r="H9" s="5"/>
      <c r="I9" s="92"/>
    </row>
    <row r="10" spans="1:9" x14ac:dyDescent="0.25">
      <c r="A10" s="4" t="s">
        <v>224</v>
      </c>
      <c r="B10" s="120">
        <v>250</v>
      </c>
      <c r="C10" s="120">
        <v>248</v>
      </c>
      <c r="D10" s="121">
        <v>912</v>
      </c>
      <c r="E10" s="122">
        <v>471</v>
      </c>
      <c r="F10" s="102"/>
      <c r="G10" s="5"/>
      <c r="H10" s="5"/>
      <c r="I10" s="92"/>
    </row>
    <row r="11" spans="1:9" x14ac:dyDescent="0.25">
      <c r="A11" s="4" t="s">
        <v>193</v>
      </c>
      <c r="B11" s="120">
        <v>84</v>
      </c>
      <c r="C11" s="120">
        <v>83</v>
      </c>
      <c r="D11" s="121">
        <v>1110</v>
      </c>
      <c r="E11" s="122">
        <v>192</v>
      </c>
      <c r="F11" s="102"/>
      <c r="G11" s="5"/>
      <c r="H11" s="5"/>
      <c r="I11" s="92"/>
    </row>
    <row r="12" spans="1:9" x14ac:dyDescent="0.25">
      <c r="A12" s="4" t="s">
        <v>194</v>
      </c>
      <c r="B12" s="120">
        <v>2523</v>
      </c>
      <c r="C12" s="120">
        <v>2496</v>
      </c>
      <c r="D12" s="121">
        <v>883</v>
      </c>
      <c r="E12" s="122">
        <v>4592</v>
      </c>
      <c r="F12" s="102"/>
      <c r="G12" s="5"/>
      <c r="H12" s="5"/>
      <c r="I12" s="92"/>
    </row>
    <row r="13" spans="1:9" x14ac:dyDescent="0.25">
      <c r="A13" s="4"/>
      <c r="B13" s="120"/>
      <c r="C13" s="120"/>
      <c r="D13" s="121"/>
      <c r="E13" s="122"/>
      <c r="F13" s="102"/>
      <c r="G13" s="5"/>
      <c r="H13" s="5"/>
      <c r="I13" s="92"/>
    </row>
    <row r="14" spans="1:9" x14ac:dyDescent="0.25">
      <c r="A14" s="4" t="s">
        <v>195</v>
      </c>
      <c r="B14" s="120">
        <v>445</v>
      </c>
      <c r="C14" s="120">
        <v>438</v>
      </c>
      <c r="D14" s="121">
        <v>1177</v>
      </c>
      <c r="E14" s="122">
        <v>1074</v>
      </c>
      <c r="F14" s="102"/>
      <c r="G14" s="5"/>
      <c r="H14" s="5"/>
      <c r="I14" s="92"/>
    </row>
    <row r="15" spans="1:9" x14ac:dyDescent="0.25">
      <c r="A15" s="4" t="s">
        <v>196</v>
      </c>
      <c r="B15" s="120">
        <v>220</v>
      </c>
      <c r="C15" s="120">
        <v>217</v>
      </c>
      <c r="D15" s="121">
        <v>894</v>
      </c>
      <c r="E15" s="122">
        <v>404</v>
      </c>
      <c r="F15" s="102"/>
      <c r="G15" s="5"/>
      <c r="H15" s="5"/>
      <c r="I15" s="92"/>
    </row>
    <row r="16" spans="1:9" x14ac:dyDescent="0.25">
      <c r="A16" s="4" t="s">
        <v>197</v>
      </c>
      <c r="B16" s="120">
        <v>630</v>
      </c>
      <c r="C16" s="120">
        <v>625</v>
      </c>
      <c r="D16" s="121">
        <v>1038</v>
      </c>
      <c r="E16" s="122">
        <v>1351</v>
      </c>
      <c r="F16" s="102"/>
      <c r="G16" s="5"/>
      <c r="H16" s="5"/>
      <c r="I16" s="92"/>
    </row>
    <row r="17" spans="1:9" x14ac:dyDescent="0.25">
      <c r="A17" s="4" t="s">
        <v>198</v>
      </c>
      <c r="B17" s="120">
        <v>305</v>
      </c>
      <c r="C17" s="120">
        <v>297</v>
      </c>
      <c r="D17" s="121">
        <v>1212</v>
      </c>
      <c r="E17" s="122">
        <v>750</v>
      </c>
      <c r="F17" s="102"/>
      <c r="G17" s="5"/>
      <c r="H17" s="5"/>
      <c r="I17" s="92"/>
    </row>
    <row r="18" spans="1:9" x14ac:dyDescent="0.25">
      <c r="A18" s="4" t="s">
        <v>199</v>
      </c>
      <c r="B18" s="120">
        <v>345</v>
      </c>
      <c r="C18" s="120">
        <v>340</v>
      </c>
      <c r="D18" s="121">
        <v>1033</v>
      </c>
      <c r="E18" s="122">
        <v>732</v>
      </c>
      <c r="F18" s="102"/>
      <c r="G18" s="5"/>
      <c r="H18" s="5"/>
      <c r="I18" s="92"/>
    </row>
    <row r="19" spans="1:9" x14ac:dyDescent="0.25">
      <c r="A19" s="4" t="s">
        <v>200</v>
      </c>
      <c r="B19" s="120">
        <v>1945</v>
      </c>
      <c r="C19" s="120">
        <v>1917</v>
      </c>
      <c r="D19" s="121">
        <v>1079</v>
      </c>
      <c r="E19" s="120">
        <v>4311</v>
      </c>
      <c r="F19" s="102"/>
      <c r="G19" s="5"/>
      <c r="H19" s="5"/>
      <c r="I19" s="92"/>
    </row>
    <row r="20" spans="1:9" x14ac:dyDescent="0.25">
      <c r="A20" s="4"/>
      <c r="B20" s="115"/>
      <c r="C20" s="120"/>
      <c r="D20" s="121"/>
      <c r="E20" s="122"/>
      <c r="F20" s="102"/>
      <c r="G20" s="5"/>
      <c r="H20" s="5"/>
      <c r="I20" s="92"/>
    </row>
    <row r="21" spans="1:9" x14ac:dyDescent="0.25">
      <c r="A21" s="4" t="s">
        <v>201</v>
      </c>
      <c r="B21" s="120">
        <v>93</v>
      </c>
      <c r="C21" s="120">
        <v>90</v>
      </c>
      <c r="D21" s="121">
        <v>1051</v>
      </c>
      <c r="E21" s="122">
        <v>197</v>
      </c>
      <c r="F21" s="102"/>
      <c r="G21" s="5"/>
      <c r="H21" s="5"/>
      <c r="I21" s="92"/>
    </row>
    <row r="22" spans="1:9" x14ac:dyDescent="0.25">
      <c r="A22" s="4" t="s">
        <v>202</v>
      </c>
      <c r="B22" s="120">
        <v>585</v>
      </c>
      <c r="C22" s="120">
        <v>555</v>
      </c>
      <c r="D22" s="121">
        <v>882</v>
      </c>
      <c r="E22" s="122">
        <v>1020</v>
      </c>
      <c r="F22" s="102"/>
      <c r="G22" s="5"/>
      <c r="H22" s="5"/>
      <c r="I22" s="92"/>
    </row>
    <row r="23" spans="1:9" x14ac:dyDescent="0.25">
      <c r="A23" s="4" t="s">
        <v>203</v>
      </c>
      <c r="B23" s="120">
        <v>6900</v>
      </c>
      <c r="C23" s="120">
        <v>5500</v>
      </c>
      <c r="D23" s="121">
        <v>809</v>
      </c>
      <c r="E23" s="122">
        <v>9270</v>
      </c>
      <c r="F23" s="102"/>
      <c r="G23" s="5"/>
      <c r="H23" s="5"/>
      <c r="I23" s="92"/>
    </row>
    <row r="24" spans="1:9" x14ac:dyDescent="0.25">
      <c r="A24" s="4" t="s">
        <v>204</v>
      </c>
      <c r="B24" s="120">
        <v>7578</v>
      </c>
      <c r="C24" s="120">
        <v>6145</v>
      </c>
      <c r="D24" s="121">
        <v>819</v>
      </c>
      <c r="E24" s="120">
        <v>10487</v>
      </c>
      <c r="F24" s="102"/>
      <c r="G24" s="5"/>
      <c r="H24" s="5"/>
      <c r="I24" s="92"/>
    </row>
    <row r="25" spans="1:9" x14ac:dyDescent="0.25">
      <c r="A25" s="4"/>
      <c r="B25" s="120"/>
      <c r="C25" s="120"/>
      <c r="D25" s="121"/>
      <c r="E25" s="122"/>
      <c r="F25" s="102"/>
      <c r="G25" s="5"/>
      <c r="H25" s="5"/>
      <c r="I25" s="92"/>
    </row>
    <row r="26" spans="1:9" x14ac:dyDescent="0.25">
      <c r="A26" s="4" t="s">
        <v>205</v>
      </c>
      <c r="B26" s="120">
        <v>160</v>
      </c>
      <c r="C26" s="120">
        <v>159</v>
      </c>
      <c r="D26" s="121">
        <v>1464</v>
      </c>
      <c r="E26" s="122">
        <v>485</v>
      </c>
      <c r="F26" s="102"/>
      <c r="G26" s="5"/>
      <c r="H26" s="5"/>
      <c r="I26" s="92"/>
    </row>
    <row r="27" spans="1:9" x14ac:dyDescent="0.25">
      <c r="A27" s="4" t="s">
        <v>206</v>
      </c>
      <c r="B27" s="120">
        <v>88</v>
      </c>
      <c r="C27" s="120">
        <v>87</v>
      </c>
      <c r="D27" s="121">
        <v>1297</v>
      </c>
      <c r="E27" s="122">
        <v>235</v>
      </c>
      <c r="F27" s="102"/>
      <c r="G27" s="5"/>
      <c r="H27" s="5"/>
      <c r="I27" s="92"/>
    </row>
    <row r="28" spans="1:9" x14ac:dyDescent="0.25">
      <c r="A28" s="4" t="s">
        <v>207</v>
      </c>
      <c r="B28" s="120">
        <v>66</v>
      </c>
      <c r="C28" s="120">
        <v>46</v>
      </c>
      <c r="D28" s="121">
        <v>1179</v>
      </c>
      <c r="E28" s="122">
        <v>113</v>
      </c>
      <c r="F28" s="102"/>
      <c r="G28" s="5"/>
      <c r="H28" s="5"/>
      <c r="I28" s="92"/>
    </row>
    <row r="29" spans="1:9" x14ac:dyDescent="0.25">
      <c r="A29" s="4" t="s">
        <v>208</v>
      </c>
      <c r="B29" s="120">
        <v>314</v>
      </c>
      <c r="C29" s="120">
        <v>292</v>
      </c>
      <c r="D29" s="121">
        <v>1369</v>
      </c>
      <c r="E29" s="120">
        <v>833</v>
      </c>
      <c r="F29" s="102"/>
      <c r="G29" s="5"/>
      <c r="H29" s="5"/>
      <c r="I29" s="92"/>
    </row>
    <row r="30" spans="1:9" x14ac:dyDescent="0.25">
      <c r="A30" s="4"/>
      <c r="B30" s="120"/>
      <c r="C30" s="120"/>
      <c r="D30" s="121"/>
      <c r="E30" s="122"/>
      <c r="F30" s="102"/>
      <c r="G30" s="5"/>
      <c r="H30" s="5"/>
      <c r="I30" s="92"/>
    </row>
    <row r="31" spans="1:9" x14ac:dyDescent="0.25">
      <c r="A31" s="4" t="s">
        <v>239</v>
      </c>
      <c r="B31" s="120">
        <v>12360</v>
      </c>
      <c r="C31" s="120">
        <v>10850</v>
      </c>
      <c r="D31" s="121">
        <v>895</v>
      </c>
      <c r="E31" s="122">
        <v>20223</v>
      </c>
      <c r="F31" s="102"/>
      <c r="G31" s="93"/>
      <c r="H31" s="5"/>
      <c r="I31" s="93"/>
    </row>
    <row r="32" spans="1:9" x14ac:dyDescent="0.25">
      <c r="A32" s="4"/>
      <c r="B32" s="120"/>
      <c r="C32" s="120"/>
      <c r="D32" s="121"/>
      <c r="E32" s="122"/>
      <c r="F32" s="102"/>
      <c r="G32" s="5"/>
      <c r="H32" s="5"/>
      <c r="I32" s="92"/>
    </row>
    <row r="33" spans="1:9" x14ac:dyDescent="0.25">
      <c r="A33" s="4" t="s">
        <v>209</v>
      </c>
      <c r="B33" s="120"/>
      <c r="C33" s="120"/>
      <c r="D33" s="121"/>
      <c r="E33" s="122"/>
      <c r="F33" s="102"/>
      <c r="G33" s="5"/>
      <c r="H33" s="5"/>
      <c r="I33" s="92"/>
    </row>
    <row r="34" spans="1:9" x14ac:dyDescent="0.25">
      <c r="A34" s="4" t="s">
        <v>205</v>
      </c>
      <c r="B34" s="120">
        <v>15</v>
      </c>
      <c r="C34" s="120">
        <v>15</v>
      </c>
      <c r="D34" s="121">
        <v>966</v>
      </c>
      <c r="E34" s="122">
        <v>30</v>
      </c>
      <c r="F34" s="102"/>
      <c r="G34" s="5"/>
      <c r="H34" s="5"/>
      <c r="I34" s="92"/>
    </row>
    <row r="35" spans="1:9" x14ac:dyDescent="0.25">
      <c r="A35" s="4" t="s">
        <v>206</v>
      </c>
      <c r="B35" s="120">
        <v>216</v>
      </c>
      <c r="C35" s="120">
        <v>215</v>
      </c>
      <c r="D35" s="121">
        <v>1407</v>
      </c>
      <c r="E35" s="122">
        <v>630</v>
      </c>
      <c r="F35" s="102"/>
      <c r="G35" s="5"/>
      <c r="H35" s="5"/>
      <c r="I35" s="92"/>
    </row>
    <row r="36" spans="1:9" x14ac:dyDescent="0.25">
      <c r="A36" s="4" t="s">
        <v>207</v>
      </c>
      <c r="B36" s="120">
        <v>8</v>
      </c>
      <c r="C36" s="120">
        <v>7</v>
      </c>
      <c r="D36" s="121">
        <v>863</v>
      </c>
      <c r="E36" s="122">
        <v>13</v>
      </c>
      <c r="F36" s="102"/>
      <c r="G36" s="5"/>
      <c r="H36" s="5"/>
      <c r="I36" s="92"/>
    </row>
    <row r="37" spans="1:9" x14ac:dyDescent="0.25">
      <c r="A37" s="4" t="s">
        <v>203</v>
      </c>
      <c r="B37" s="120">
        <v>14</v>
      </c>
      <c r="C37" s="120">
        <v>13</v>
      </c>
      <c r="D37" s="121">
        <v>960</v>
      </c>
      <c r="E37" s="122">
        <v>26</v>
      </c>
      <c r="F37" s="102"/>
      <c r="G37" s="5"/>
      <c r="H37" s="5"/>
      <c r="I37" s="92"/>
    </row>
    <row r="38" spans="1:9" x14ac:dyDescent="0.25">
      <c r="A38" s="4"/>
      <c r="B38" s="120"/>
      <c r="C38" s="120"/>
      <c r="D38" s="121"/>
      <c r="E38" s="122"/>
      <c r="F38" s="102"/>
      <c r="G38" s="5"/>
      <c r="H38" s="5"/>
      <c r="I38" s="92"/>
    </row>
    <row r="39" spans="1:9" x14ac:dyDescent="0.25">
      <c r="A39" s="4" t="s">
        <v>210</v>
      </c>
      <c r="B39" s="120">
        <v>253</v>
      </c>
      <c r="C39" s="120">
        <v>250</v>
      </c>
      <c r="D39" s="121">
        <v>1341</v>
      </c>
      <c r="E39" s="120">
        <v>700</v>
      </c>
      <c r="F39" s="102"/>
      <c r="G39" s="93"/>
      <c r="H39" s="5"/>
      <c r="I39" s="93"/>
    </row>
    <row r="40" spans="1:9" x14ac:dyDescent="0.25">
      <c r="A40" s="4"/>
      <c r="B40" s="21"/>
      <c r="C40" s="21"/>
      <c r="D40" s="21"/>
      <c r="E40" s="21"/>
      <c r="F40" s="102"/>
      <c r="G40" s="5"/>
      <c r="H40" s="5"/>
      <c r="I40" s="92"/>
    </row>
    <row r="41" spans="1:9" ht="12.75" customHeight="1" x14ac:dyDescent="0.25">
      <c r="A41" s="11" t="s">
        <v>240</v>
      </c>
      <c r="B41" s="124">
        <v>12613</v>
      </c>
      <c r="C41" s="124">
        <v>11100</v>
      </c>
      <c r="D41" s="125">
        <v>905</v>
      </c>
      <c r="E41" s="126">
        <v>20923</v>
      </c>
      <c r="F41" s="102"/>
      <c r="G41" s="93"/>
      <c r="H41" s="5"/>
      <c r="I41" s="93"/>
    </row>
    <row r="42" spans="1:9" ht="11.25" customHeight="1" x14ac:dyDescent="0.25">
      <c r="A42" s="4" t="s">
        <v>41</v>
      </c>
      <c r="B42" s="120"/>
      <c r="C42" s="120"/>
      <c r="D42" s="121"/>
      <c r="E42" s="122"/>
      <c r="F42" s="102"/>
      <c r="G42" s="25"/>
      <c r="H42" s="92"/>
      <c r="I42" s="4"/>
    </row>
    <row r="43" spans="1:9" ht="15" customHeight="1" x14ac:dyDescent="0.25">
      <c r="A43" s="4"/>
      <c r="B43" s="120"/>
      <c r="C43" s="120"/>
      <c r="D43" s="121"/>
      <c r="E43" s="122"/>
      <c r="F43" s="102"/>
      <c r="G43" s="25"/>
      <c r="H43" s="92"/>
      <c r="I43" s="4"/>
    </row>
    <row r="44" spans="1:9" x14ac:dyDescent="0.25">
      <c r="A44" s="4" t="s">
        <v>241</v>
      </c>
      <c r="B44" s="127"/>
      <c r="C44" s="127"/>
      <c r="D44" s="115"/>
      <c r="E44" s="21"/>
      <c r="F44" s="102"/>
      <c r="G44" s="25"/>
      <c r="H44" s="92"/>
      <c r="I44" s="4"/>
    </row>
    <row r="45" spans="1:9" ht="15" customHeight="1" x14ac:dyDescent="0.25">
      <c r="A45" s="4"/>
      <c r="B45" s="127"/>
      <c r="C45" s="127"/>
      <c r="D45" s="115"/>
      <c r="E45" s="21"/>
      <c r="F45" s="102"/>
      <c r="G45" s="25"/>
      <c r="H45" s="92"/>
      <c r="I45" s="4"/>
    </row>
    <row r="46" spans="1:9" x14ac:dyDescent="0.25">
      <c r="A46" s="4" t="s">
        <v>228</v>
      </c>
      <c r="B46" s="115"/>
      <c r="C46" s="115"/>
      <c r="D46" s="115"/>
      <c r="E46" s="21"/>
      <c r="F46" s="102"/>
      <c r="G46" s="25"/>
      <c r="H46" s="92"/>
      <c r="I46" s="4"/>
    </row>
    <row r="47" spans="1:9" ht="12" customHeight="1" x14ac:dyDescent="0.25">
      <c r="A47" s="102"/>
      <c r="B47" s="115"/>
      <c r="C47" s="115"/>
      <c r="D47" s="115"/>
      <c r="E47" s="21"/>
      <c r="F47" s="102"/>
      <c r="G47" s="25"/>
      <c r="H47" s="92"/>
      <c r="I47" s="4"/>
    </row>
    <row r="48" spans="1:9" ht="3" customHeight="1" x14ac:dyDescent="0.25">
      <c r="A48" s="4"/>
      <c r="B48" s="4"/>
      <c r="C48" s="4"/>
      <c r="D48" s="25"/>
      <c r="E48" s="25"/>
      <c r="F48" s="25"/>
      <c r="G48" s="25"/>
      <c r="H48" s="92"/>
      <c r="I48" s="4"/>
    </row>
    <row r="49" spans="1:9" x14ac:dyDescent="0.25">
      <c r="A49" s="4"/>
      <c r="B49" s="4"/>
      <c r="C49" s="4"/>
      <c r="D49" s="25"/>
      <c r="E49" s="25"/>
      <c r="F49" s="25"/>
      <c r="G49" s="25"/>
      <c r="H49" s="92"/>
      <c r="I49" s="92"/>
    </row>
    <row r="50" spans="1:9" x14ac:dyDescent="0.25">
      <c r="A50" s="4"/>
      <c r="B50" s="4"/>
      <c r="C50" s="4"/>
      <c r="D50" s="25"/>
      <c r="E50" s="25"/>
      <c r="F50" s="25"/>
      <c r="G50" s="25"/>
      <c r="H50" s="92"/>
      <c r="I50" s="92"/>
    </row>
    <row r="51" spans="1:9" ht="7.5" hidden="1" customHeight="1" x14ac:dyDescent="0.25">
      <c r="A51" s="4"/>
      <c r="B51" s="4"/>
      <c r="C51" s="4"/>
      <c r="D51" s="25"/>
      <c r="E51" s="25"/>
      <c r="F51" s="25"/>
      <c r="G51" s="25"/>
      <c r="H51" s="92"/>
      <c r="I51" s="92"/>
    </row>
    <row r="52" spans="1:9" x14ac:dyDescent="0.25">
      <c r="A52" s="4"/>
      <c r="B52" s="92"/>
      <c r="C52" s="92"/>
      <c r="D52" s="92"/>
      <c r="E52" s="92"/>
      <c r="F52" s="92"/>
      <c r="G52" s="92"/>
      <c r="H52" s="4"/>
      <c r="I52" s="9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22" workbookViewId="0">
      <selection activeCell="L10" sqref="L10"/>
    </sheetView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02"/>
    </row>
    <row r="2" spans="1:9" s="1" customFormat="1" x14ac:dyDescent="0.25">
      <c r="A2" s="4"/>
      <c r="B2" s="4"/>
      <c r="C2" s="4"/>
      <c r="D2" s="26"/>
      <c r="E2" s="26"/>
      <c r="F2" s="26" t="s">
        <v>2</v>
      </c>
      <c r="G2" s="103"/>
      <c r="H2" s="27" t="s">
        <v>226</v>
      </c>
      <c r="I2" s="102"/>
    </row>
    <row r="3" spans="1:9" x14ac:dyDescent="0.25">
      <c r="A3" s="17" t="s">
        <v>3</v>
      </c>
      <c r="B3" s="28" t="s">
        <v>4</v>
      </c>
      <c r="C3" s="29"/>
      <c r="D3" s="30" t="s">
        <v>222</v>
      </c>
      <c r="E3" s="104"/>
      <c r="F3" s="30" t="s">
        <v>227</v>
      </c>
      <c r="G3" s="104"/>
      <c r="H3" s="30" t="s">
        <v>227</v>
      </c>
      <c r="I3" s="4"/>
    </row>
    <row r="4" spans="1:9" ht="9" customHeight="1" x14ac:dyDescent="0.25">
      <c r="A4" s="21"/>
      <c r="B4" s="3"/>
      <c r="C4" s="3"/>
      <c r="D4" s="3"/>
      <c r="E4" s="3"/>
      <c r="F4" s="3"/>
      <c r="G4" s="3"/>
      <c r="H4" s="3"/>
      <c r="I4" s="102"/>
    </row>
    <row r="5" spans="1:9" x14ac:dyDescent="0.25">
      <c r="A5" s="21"/>
      <c r="B5" s="128" t="s">
        <v>5</v>
      </c>
      <c r="C5" s="128"/>
      <c r="D5" s="128"/>
      <c r="E5" s="128"/>
      <c r="F5" s="128"/>
      <c r="G5" s="128"/>
      <c r="H5" s="128"/>
      <c r="I5" s="102"/>
    </row>
    <row r="6" spans="1:9" x14ac:dyDescent="0.25">
      <c r="A6" s="4" t="s">
        <v>6</v>
      </c>
      <c r="B6" s="102"/>
      <c r="C6" s="102"/>
      <c r="D6" s="102"/>
      <c r="E6" s="102"/>
      <c r="F6" s="102"/>
      <c r="G6" s="4"/>
      <c r="H6" s="4"/>
      <c r="I6" s="102"/>
    </row>
    <row r="7" spans="1:9" x14ac:dyDescent="0.25">
      <c r="A7" s="4" t="s">
        <v>7</v>
      </c>
      <c r="B7" s="31">
        <v>9.8780000000000001</v>
      </c>
      <c r="C7" s="4"/>
      <c r="D7" s="31">
        <v>12.36</v>
      </c>
      <c r="E7" s="4"/>
      <c r="F7" s="31">
        <v>12.36</v>
      </c>
      <c r="G7" s="31">
        <v>12.372</v>
      </c>
      <c r="H7" s="31">
        <v>13.207000000000001</v>
      </c>
      <c r="I7" s="102"/>
    </row>
    <row r="8" spans="1:9" x14ac:dyDescent="0.25">
      <c r="A8" s="4" t="s">
        <v>8</v>
      </c>
      <c r="B8" s="31">
        <v>9.32</v>
      </c>
      <c r="C8" s="4"/>
      <c r="D8" s="31">
        <v>11.101000000000001</v>
      </c>
      <c r="E8" s="31"/>
      <c r="F8" s="31">
        <v>10.85</v>
      </c>
      <c r="G8" s="31">
        <v>11.163</v>
      </c>
      <c r="H8" s="31">
        <v>10.872</v>
      </c>
      <c r="I8" s="102"/>
    </row>
    <row r="9" spans="1:9" ht="6.75" customHeight="1" x14ac:dyDescent="0.25">
      <c r="A9" s="4"/>
      <c r="B9" s="31"/>
      <c r="C9" s="31"/>
      <c r="D9" s="31"/>
      <c r="E9" s="31"/>
      <c r="F9" s="31"/>
      <c r="G9" s="31"/>
      <c r="H9" s="5"/>
      <c r="I9" s="102"/>
    </row>
    <row r="10" spans="1:9" x14ac:dyDescent="0.25">
      <c r="A10" s="4"/>
      <c r="B10" s="128" t="s">
        <v>215</v>
      </c>
      <c r="C10" s="129"/>
      <c r="D10" s="129"/>
      <c r="E10" s="129"/>
      <c r="F10" s="129"/>
      <c r="G10" s="129"/>
      <c r="H10" s="129"/>
      <c r="I10" s="102"/>
    </row>
    <row r="11" spans="1:9" ht="8.25" customHeight="1" x14ac:dyDescent="0.25">
      <c r="A11" s="4"/>
      <c r="B11" s="22"/>
      <c r="C11" s="22"/>
      <c r="D11" s="32"/>
      <c r="E11" s="32"/>
      <c r="F11" s="32"/>
      <c r="G11" s="32"/>
      <c r="H11" s="33"/>
      <c r="I11" s="102"/>
    </row>
    <row r="12" spans="1:9" x14ac:dyDescent="0.25">
      <c r="A12" s="4" t="s">
        <v>10</v>
      </c>
      <c r="B12" s="4">
        <v>855</v>
      </c>
      <c r="C12" s="4"/>
      <c r="D12" s="4">
        <v>879</v>
      </c>
      <c r="E12" s="4"/>
      <c r="F12" s="4">
        <v>895</v>
      </c>
      <c r="G12" s="4"/>
      <c r="H12" s="4">
        <v>828</v>
      </c>
      <c r="I12" s="102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102"/>
    </row>
    <row r="14" spans="1:9" x14ac:dyDescent="0.25">
      <c r="A14" s="4"/>
      <c r="B14" s="128" t="s">
        <v>11</v>
      </c>
      <c r="C14" s="129"/>
      <c r="D14" s="129"/>
      <c r="E14" s="129"/>
      <c r="F14" s="129"/>
      <c r="G14" s="129"/>
      <c r="H14" s="129"/>
      <c r="I14" s="102"/>
    </row>
    <row r="15" spans="1:9" ht="8.25" customHeight="1" x14ac:dyDescent="0.25">
      <c r="A15" s="4"/>
      <c r="B15" s="22"/>
      <c r="C15" s="22"/>
      <c r="D15" s="32"/>
      <c r="E15" s="32"/>
      <c r="F15" s="32"/>
      <c r="G15" s="32"/>
      <c r="H15" s="4"/>
      <c r="I15" s="102"/>
    </row>
    <row r="16" spans="1:9" x14ac:dyDescent="0.25">
      <c r="A16" s="4" t="s">
        <v>12</v>
      </c>
      <c r="B16" s="31">
        <v>3.6640000000000001</v>
      </c>
      <c r="C16" s="31">
        <v>3.6640000000000001</v>
      </c>
      <c r="D16" s="31">
        <v>2.6859999999999999</v>
      </c>
      <c r="E16" s="4"/>
      <c r="F16" s="31">
        <v>2.6859999999999999</v>
      </c>
      <c r="G16" s="102"/>
      <c r="H16" s="31">
        <v>4.5880000000000001</v>
      </c>
      <c r="I16" s="105"/>
    </row>
    <row r="17" spans="1:9" x14ac:dyDescent="0.25">
      <c r="A17" s="4" t="s">
        <v>13</v>
      </c>
      <c r="B17" s="31">
        <v>16.600999999999999</v>
      </c>
      <c r="C17" s="31">
        <v>16.600999999999999</v>
      </c>
      <c r="D17" s="31">
        <v>20.335000000000001</v>
      </c>
      <c r="E17" s="4"/>
      <c r="F17" s="31">
        <v>20.222999999999999</v>
      </c>
      <c r="G17" s="102"/>
      <c r="H17" s="31">
        <v>18.75</v>
      </c>
      <c r="I17" s="105"/>
    </row>
    <row r="18" spans="1:9" x14ac:dyDescent="0.25">
      <c r="A18" s="4" t="s">
        <v>14</v>
      </c>
      <c r="B18" s="31">
        <v>20.27</v>
      </c>
      <c r="C18" s="31">
        <v>20.273</v>
      </c>
      <c r="D18" s="31">
        <v>23.030999999999999</v>
      </c>
      <c r="E18" s="4"/>
      <c r="F18" s="31">
        <v>22.911000000000001</v>
      </c>
      <c r="G18" s="102"/>
      <c r="H18" s="31">
        <v>23.343</v>
      </c>
      <c r="I18" s="105"/>
    </row>
    <row r="19" spans="1:9" x14ac:dyDescent="0.25">
      <c r="A19" s="4" t="s">
        <v>15</v>
      </c>
      <c r="B19" s="31">
        <v>3.2210000000000001</v>
      </c>
      <c r="C19" s="31">
        <v>3.2749999999999999</v>
      </c>
      <c r="D19" s="31">
        <v>3.32</v>
      </c>
      <c r="E19" s="31"/>
      <c r="F19" s="31">
        <v>3.32</v>
      </c>
      <c r="G19" s="102"/>
      <c r="H19" s="31">
        <v>3.37</v>
      </c>
      <c r="I19" s="105"/>
    </row>
    <row r="20" spans="1:9" x14ac:dyDescent="0.25">
      <c r="A20" s="4" t="s">
        <v>16</v>
      </c>
      <c r="B20" s="31">
        <v>14.303000000000001</v>
      </c>
      <c r="C20" s="31">
        <v>13.88</v>
      </c>
      <c r="D20" s="31">
        <v>14.35</v>
      </c>
      <c r="E20" s="31"/>
      <c r="F20" s="31">
        <v>14.875</v>
      </c>
      <c r="G20" s="102"/>
      <c r="H20" s="31">
        <v>14.875</v>
      </c>
      <c r="I20" s="105"/>
    </row>
    <row r="21" spans="1:9" x14ac:dyDescent="0.25">
      <c r="A21" s="4" t="s">
        <v>17</v>
      </c>
      <c r="B21" s="31">
        <v>17.524000000000001</v>
      </c>
      <c r="C21" s="31">
        <v>17.155000000000001</v>
      </c>
      <c r="D21" s="31">
        <v>17.670000000000002</v>
      </c>
      <c r="E21" s="31"/>
      <c r="F21" s="31">
        <v>18.195</v>
      </c>
      <c r="G21" s="102"/>
      <c r="H21" s="31">
        <v>18.245000000000001</v>
      </c>
      <c r="I21" s="105"/>
    </row>
    <row r="22" spans="1:9" x14ac:dyDescent="0.25">
      <c r="A22" s="4" t="s">
        <v>18</v>
      </c>
      <c r="B22" s="31">
        <v>2.6859999999999999</v>
      </c>
      <c r="C22" s="31">
        <v>3.1379999999999999</v>
      </c>
      <c r="D22" s="31">
        <v>5.2210000000000001</v>
      </c>
      <c r="E22" s="4"/>
      <c r="F22" s="31">
        <v>4.5880000000000001</v>
      </c>
      <c r="G22" s="102"/>
      <c r="H22" s="31">
        <v>4.9930000000000003</v>
      </c>
      <c r="I22" s="105"/>
    </row>
    <row r="23" spans="1:9" ht="8.25" customHeight="1" x14ac:dyDescent="0.25">
      <c r="A23" s="4"/>
      <c r="B23" s="31"/>
      <c r="C23" s="31"/>
      <c r="D23" s="102"/>
      <c r="E23" s="31"/>
      <c r="F23" s="31"/>
      <c r="G23" s="31"/>
      <c r="H23" s="4"/>
      <c r="I23" s="102"/>
    </row>
    <row r="24" spans="1:9" x14ac:dyDescent="0.25">
      <c r="A24" s="4"/>
      <c r="B24" s="128" t="s">
        <v>19</v>
      </c>
      <c r="C24" s="129"/>
      <c r="D24" s="129"/>
      <c r="E24" s="129"/>
      <c r="F24" s="129"/>
      <c r="G24" s="129"/>
      <c r="H24" s="129"/>
      <c r="I24" s="102"/>
    </row>
    <row r="25" spans="1:9" ht="6.75" customHeight="1" x14ac:dyDescent="0.25">
      <c r="A25" s="4"/>
      <c r="B25" s="22"/>
      <c r="C25" s="22"/>
      <c r="D25" s="34"/>
      <c r="E25" s="34"/>
      <c r="F25" s="34"/>
      <c r="G25" s="34"/>
      <c r="H25" s="4"/>
      <c r="I25" s="102"/>
    </row>
    <row r="26" spans="1:9" x14ac:dyDescent="0.25">
      <c r="A26" s="4" t="s">
        <v>20</v>
      </c>
      <c r="B26" s="6">
        <v>15.3</v>
      </c>
      <c r="C26" s="4"/>
      <c r="D26" s="6">
        <v>29.5</v>
      </c>
      <c r="E26" s="6"/>
      <c r="F26" s="6">
        <v>25.2</v>
      </c>
      <c r="G26" s="6"/>
      <c r="H26" s="6">
        <v>27.4</v>
      </c>
      <c r="I26" s="105"/>
    </row>
    <row r="27" spans="1:9" ht="7.5" customHeight="1" x14ac:dyDescent="0.25">
      <c r="A27" s="4"/>
      <c r="B27" s="102"/>
      <c r="C27" s="102"/>
      <c r="D27" s="6"/>
      <c r="E27" s="6"/>
      <c r="F27" s="102"/>
      <c r="G27" s="102"/>
      <c r="H27" s="102"/>
      <c r="I27" s="102"/>
    </row>
    <row r="28" spans="1:9" x14ac:dyDescent="0.25">
      <c r="A28" s="4"/>
      <c r="B28" s="128" t="s">
        <v>21</v>
      </c>
      <c r="C28" s="129"/>
      <c r="D28" s="129"/>
      <c r="E28" s="129"/>
      <c r="F28" s="129"/>
      <c r="G28" s="129"/>
      <c r="H28" s="129"/>
      <c r="I28" s="102"/>
    </row>
    <row r="29" spans="1:9" ht="7.5" customHeight="1" x14ac:dyDescent="0.25">
      <c r="A29" s="4"/>
      <c r="B29" s="22"/>
      <c r="C29" s="22"/>
      <c r="D29" s="35"/>
      <c r="E29" s="35"/>
      <c r="F29" s="35"/>
      <c r="G29" s="35"/>
      <c r="H29" s="4"/>
      <c r="I29" s="102"/>
    </row>
    <row r="30" spans="1:9" x14ac:dyDescent="0.25">
      <c r="A30" s="4" t="s">
        <v>22</v>
      </c>
      <c r="B30" s="102"/>
      <c r="C30" s="102"/>
      <c r="D30" s="34"/>
      <c r="E30" s="34"/>
      <c r="F30" s="34"/>
      <c r="G30" s="34"/>
      <c r="H30" s="4"/>
      <c r="I30" s="102"/>
    </row>
    <row r="31" spans="1:9" x14ac:dyDescent="0.25">
      <c r="A31" s="4" t="s">
        <v>7</v>
      </c>
      <c r="B31" s="6">
        <v>194.5</v>
      </c>
      <c r="C31" s="36"/>
      <c r="D31" s="6">
        <v>251.5</v>
      </c>
      <c r="E31" s="6"/>
      <c r="F31" s="6">
        <v>252.5</v>
      </c>
      <c r="G31" s="102"/>
      <c r="H31" s="6">
        <v>262</v>
      </c>
      <c r="I31" s="102"/>
    </row>
    <row r="32" spans="1:9" x14ac:dyDescent="0.25">
      <c r="A32" s="4" t="s">
        <v>8</v>
      </c>
      <c r="B32" s="6">
        <v>187.8</v>
      </c>
      <c r="C32" s="36"/>
      <c r="D32" s="6">
        <v>247.9</v>
      </c>
      <c r="E32" s="6"/>
      <c r="F32" s="6">
        <v>250.4</v>
      </c>
      <c r="G32" s="102"/>
      <c r="H32" s="6">
        <v>258</v>
      </c>
      <c r="I32" s="102"/>
    </row>
    <row r="33" spans="1:9" ht="7.5" customHeight="1" x14ac:dyDescent="0.25">
      <c r="A33" s="4"/>
      <c r="B33" s="37"/>
      <c r="C33" s="37"/>
      <c r="D33" s="37"/>
      <c r="E33" s="37"/>
      <c r="F33" s="37"/>
      <c r="G33" s="37"/>
      <c r="H33" s="4"/>
      <c r="I33" s="102"/>
    </row>
    <row r="34" spans="1:9" x14ac:dyDescent="0.25">
      <c r="A34" s="4"/>
      <c r="B34" s="128" t="s">
        <v>9</v>
      </c>
      <c r="C34" s="129"/>
      <c r="D34" s="129"/>
      <c r="E34" s="129"/>
      <c r="F34" s="129"/>
      <c r="G34" s="129"/>
      <c r="H34" s="129"/>
      <c r="I34" s="102"/>
    </row>
    <row r="35" spans="1:9" ht="8.25" customHeight="1" x14ac:dyDescent="0.25">
      <c r="A35" s="4"/>
      <c r="B35" s="22"/>
      <c r="C35" s="22"/>
      <c r="D35" s="33"/>
      <c r="E35" s="33"/>
      <c r="F35" s="34"/>
      <c r="G35" s="34"/>
      <c r="H35" s="4"/>
      <c r="I35" s="102"/>
    </row>
    <row r="36" spans="1:9" x14ac:dyDescent="0.25">
      <c r="A36" s="4" t="s">
        <v>10</v>
      </c>
      <c r="B36" s="5">
        <v>1454</v>
      </c>
      <c r="C36" s="5"/>
      <c r="D36" s="5">
        <v>1346</v>
      </c>
      <c r="E36" s="5"/>
      <c r="F36" s="5">
        <v>1341</v>
      </c>
      <c r="G36" s="102"/>
      <c r="H36" s="5">
        <v>1395</v>
      </c>
      <c r="I36" s="102"/>
    </row>
    <row r="37" spans="1:9" ht="9" customHeight="1" x14ac:dyDescent="0.25">
      <c r="A37" s="4"/>
      <c r="B37" s="15"/>
      <c r="C37" s="15"/>
      <c r="D37" s="15"/>
      <c r="E37" s="15"/>
      <c r="F37" s="15"/>
      <c r="G37" s="15"/>
      <c r="H37" s="4"/>
      <c r="I37" s="102"/>
    </row>
    <row r="38" spans="1:9" x14ac:dyDescent="0.25">
      <c r="A38" s="4"/>
      <c r="B38" s="128" t="s">
        <v>23</v>
      </c>
      <c r="C38" s="129"/>
      <c r="D38" s="129"/>
      <c r="E38" s="129"/>
      <c r="F38" s="129"/>
      <c r="G38" s="129"/>
      <c r="H38" s="129"/>
      <c r="I38" s="102"/>
    </row>
    <row r="39" spans="1:9" ht="6.75" customHeight="1" x14ac:dyDescent="0.25">
      <c r="A39" s="4"/>
      <c r="B39" s="22"/>
      <c r="C39" s="22"/>
      <c r="D39" s="33"/>
      <c r="E39" s="33"/>
      <c r="F39" s="33"/>
      <c r="G39" s="33"/>
      <c r="H39" s="102"/>
      <c r="I39" s="102"/>
    </row>
    <row r="40" spans="1:9" x14ac:dyDescent="0.25">
      <c r="A40" s="4" t="s">
        <v>12</v>
      </c>
      <c r="B40" s="4">
        <v>136</v>
      </c>
      <c r="C40" s="4"/>
      <c r="D40" s="4">
        <v>64</v>
      </c>
      <c r="E40" s="4"/>
      <c r="F40" s="4">
        <v>64</v>
      </c>
      <c r="G40" s="4">
        <v>64</v>
      </c>
      <c r="H40" s="4">
        <v>112</v>
      </c>
      <c r="I40" s="102"/>
    </row>
    <row r="41" spans="1:9" x14ac:dyDescent="0.25">
      <c r="A41" s="4" t="s">
        <v>13</v>
      </c>
      <c r="B41" s="4">
        <v>569</v>
      </c>
      <c r="C41" s="5"/>
      <c r="D41" s="4">
        <v>695</v>
      </c>
      <c r="E41" s="4"/>
      <c r="F41" s="4">
        <v>700</v>
      </c>
      <c r="G41" s="4">
        <v>727</v>
      </c>
      <c r="H41" s="4">
        <v>750</v>
      </c>
      <c r="I41" s="102"/>
    </row>
    <row r="42" spans="1:9" x14ac:dyDescent="0.25">
      <c r="A42" s="4" t="s">
        <v>14</v>
      </c>
      <c r="B42" s="4">
        <v>707</v>
      </c>
      <c r="C42" s="5"/>
      <c r="D42" s="4">
        <v>759</v>
      </c>
      <c r="E42" s="4"/>
      <c r="F42" s="4">
        <v>767</v>
      </c>
      <c r="G42" s="4">
        <v>791</v>
      </c>
      <c r="H42" s="4">
        <v>862</v>
      </c>
      <c r="I42" s="102"/>
    </row>
    <row r="43" spans="1:9" x14ac:dyDescent="0.25">
      <c r="A43" s="4" t="s">
        <v>15</v>
      </c>
      <c r="B43" s="4">
        <v>29</v>
      </c>
      <c r="C43" s="5"/>
      <c r="D43" s="4">
        <v>30</v>
      </c>
      <c r="E43" s="4"/>
      <c r="F43" s="4">
        <v>30</v>
      </c>
      <c r="G43" s="4">
        <v>30</v>
      </c>
      <c r="H43" s="4">
        <v>30</v>
      </c>
      <c r="I43" s="102"/>
    </row>
    <row r="44" spans="1:9" x14ac:dyDescent="0.25">
      <c r="A44" s="4" t="s">
        <v>16</v>
      </c>
      <c r="B44" s="4">
        <v>614</v>
      </c>
      <c r="C44" s="5"/>
      <c r="D44" s="4">
        <v>650</v>
      </c>
      <c r="E44" s="4"/>
      <c r="F44" s="4">
        <v>625</v>
      </c>
      <c r="G44" s="4">
        <v>650</v>
      </c>
      <c r="H44" s="4">
        <v>625</v>
      </c>
      <c r="I44" s="102"/>
    </row>
    <row r="45" spans="1:9" x14ac:dyDescent="0.25">
      <c r="A45" s="4" t="s">
        <v>17</v>
      </c>
      <c r="B45" s="4">
        <v>643</v>
      </c>
      <c r="C45" s="5"/>
      <c r="D45" s="4">
        <v>680</v>
      </c>
      <c r="E45" s="4"/>
      <c r="F45" s="4">
        <v>655</v>
      </c>
      <c r="G45" s="4">
        <v>680</v>
      </c>
      <c r="H45" s="4">
        <v>655</v>
      </c>
      <c r="I45" s="102"/>
    </row>
    <row r="46" spans="1:9" x14ac:dyDescent="0.25">
      <c r="A46" s="4" t="s">
        <v>18</v>
      </c>
      <c r="B46" s="4">
        <v>64</v>
      </c>
      <c r="C46" s="4"/>
      <c r="D46" s="4">
        <v>79</v>
      </c>
      <c r="E46" s="4"/>
      <c r="F46" s="4">
        <v>112</v>
      </c>
      <c r="G46" s="4">
        <v>111</v>
      </c>
      <c r="H46" s="4">
        <v>207</v>
      </c>
      <c r="I46" s="102"/>
    </row>
    <row r="47" spans="1:9" ht="7.5" customHeight="1" x14ac:dyDescent="0.25">
      <c r="A47" s="4"/>
      <c r="B47" s="4"/>
      <c r="C47" s="4"/>
      <c r="D47" s="4"/>
      <c r="E47" s="4"/>
      <c r="F47" s="102"/>
      <c r="G47" s="102"/>
      <c r="H47" s="102"/>
      <c r="I47" s="102"/>
    </row>
    <row r="48" spans="1:9" x14ac:dyDescent="0.25">
      <c r="A48" s="4"/>
      <c r="B48" s="128" t="s">
        <v>19</v>
      </c>
      <c r="C48" s="129"/>
      <c r="D48" s="129"/>
      <c r="E48" s="129"/>
      <c r="F48" s="129"/>
      <c r="G48" s="129"/>
      <c r="H48" s="129"/>
      <c r="I48" s="102"/>
    </row>
    <row r="49" spans="1:9" s="1" customFormat="1" ht="8.25" customHeight="1" x14ac:dyDescent="0.25">
      <c r="A49" s="4"/>
      <c r="B49" s="22"/>
      <c r="C49" s="22"/>
      <c r="D49" s="34"/>
      <c r="E49" s="34"/>
      <c r="F49" s="36"/>
      <c r="G49" s="36"/>
      <c r="H49" s="4"/>
      <c r="I49" s="102"/>
    </row>
    <row r="50" spans="1:9" x14ac:dyDescent="0.25">
      <c r="A50" s="11" t="s">
        <v>20</v>
      </c>
      <c r="B50" s="38">
        <v>10</v>
      </c>
      <c r="C50" s="39"/>
      <c r="D50" s="38">
        <v>11.6</v>
      </c>
      <c r="E50" s="11"/>
      <c r="F50" s="38">
        <v>17.100000000000001</v>
      </c>
      <c r="G50" s="104"/>
      <c r="H50" s="38">
        <v>31.6</v>
      </c>
      <c r="I50" s="102"/>
    </row>
    <row r="51" spans="1:9" ht="4.5" customHeight="1" x14ac:dyDescent="0.25">
      <c r="A51" s="4"/>
      <c r="B51" s="6"/>
      <c r="C51" s="6"/>
      <c r="D51" s="36"/>
      <c r="E51" s="36"/>
      <c r="F51" s="36"/>
      <c r="G51" s="36"/>
      <c r="H51" s="36"/>
      <c r="I51" s="102"/>
    </row>
    <row r="52" spans="1:9" x14ac:dyDescent="0.25">
      <c r="A52" s="4" t="s">
        <v>24</v>
      </c>
      <c r="B52" s="25"/>
      <c r="C52" s="25"/>
      <c r="D52" s="25"/>
      <c r="E52" s="25"/>
      <c r="F52" s="25"/>
      <c r="G52" s="25"/>
      <c r="H52" s="25"/>
      <c r="I52" s="102"/>
    </row>
    <row r="53" spans="1:9" x14ac:dyDescent="0.25">
      <c r="A53" s="4" t="s">
        <v>25</v>
      </c>
      <c r="B53" s="25"/>
      <c r="C53" s="25"/>
      <c r="D53" s="25"/>
      <c r="E53" s="25"/>
      <c r="F53" s="25"/>
      <c r="G53" s="25"/>
      <c r="H53" s="25"/>
      <c r="I53" s="102"/>
    </row>
    <row r="54" spans="1:9" ht="2.25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x14ac:dyDescent="0.25">
      <c r="A55" s="4" t="s">
        <v>26</v>
      </c>
      <c r="B55" s="102"/>
      <c r="C55" s="102"/>
      <c r="D55" s="102"/>
      <c r="E55" s="102"/>
      <c r="F55" s="102"/>
      <c r="G55" s="102"/>
      <c r="H55" s="102"/>
      <c r="I55" s="102"/>
    </row>
    <row r="56" spans="1:9" ht="4.5" customHeight="1" x14ac:dyDescent="0.25">
      <c r="A56" s="4"/>
      <c r="B56" s="102"/>
      <c r="C56" s="102"/>
      <c r="D56" s="102"/>
      <c r="E56" s="102"/>
      <c r="F56" s="102"/>
      <c r="G56" s="102"/>
      <c r="H56" s="102"/>
      <c r="I56" s="102"/>
    </row>
    <row r="57" spans="1:9" x14ac:dyDescent="0.25">
      <c r="A57" s="4" t="s">
        <v>228</v>
      </c>
      <c r="B57" s="4"/>
      <c r="C57" s="102"/>
      <c r="D57" s="102"/>
      <c r="E57" s="102"/>
      <c r="F57" s="102"/>
      <c r="G57" s="102"/>
      <c r="H57" s="102"/>
      <c r="I57" s="102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27</v>
      </c>
      <c r="B1" s="11"/>
      <c r="C1" s="11"/>
      <c r="D1" s="11"/>
      <c r="E1" s="11"/>
      <c r="F1" s="11"/>
      <c r="G1" s="11"/>
      <c r="H1" s="11"/>
      <c r="I1" s="102"/>
    </row>
    <row r="2" spans="1:9" s="1" customFormat="1" x14ac:dyDescent="0.25">
      <c r="A2" s="4"/>
      <c r="B2" s="4"/>
      <c r="C2" s="4"/>
      <c r="D2" s="26"/>
      <c r="E2" s="26"/>
      <c r="F2" s="26" t="s">
        <v>2</v>
      </c>
      <c r="G2" s="106"/>
      <c r="H2" s="27" t="s">
        <v>226</v>
      </c>
      <c r="I2" s="102"/>
    </row>
    <row r="3" spans="1:9" s="1" customFormat="1" x14ac:dyDescent="0.25">
      <c r="A3" s="17" t="s">
        <v>3</v>
      </c>
      <c r="B3" s="30" t="s">
        <v>4</v>
      </c>
      <c r="C3" s="29"/>
      <c r="D3" s="30" t="s">
        <v>222</v>
      </c>
      <c r="E3" s="104"/>
      <c r="F3" s="30" t="s">
        <v>227</v>
      </c>
      <c r="G3" s="104"/>
      <c r="H3" s="30" t="s">
        <v>227</v>
      </c>
      <c r="I3" s="102"/>
    </row>
    <row r="4" spans="1:9" s="1" customFormat="1" ht="8.25" customHeigh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8" t="s">
        <v>28</v>
      </c>
      <c r="C5" s="128"/>
      <c r="D5" s="128"/>
      <c r="E5" s="128"/>
      <c r="F5" s="128"/>
      <c r="G5" s="128"/>
      <c r="H5" s="128"/>
      <c r="I5" s="102"/>
    </row>
    <row r="6" spans="1:9" s="1" customFormat="1" x14ac:dyDescent="0.25">
      <c r="A6" s="4" t="s">
        <v>29</v>
      </c>
      <c r="B6" s="4"/>
      <c r="C6" s="4"/>
      <c r="D6" s="4"/>
      <c r="E6" s="4"/>
      <c r="F6" s="4"/>
      <c r="G6" s="4"/>
      <c r="H6" s="4"/>
      <c r="I6" s="102"/>
    </row>
    <row r="7" spans="1:9" s="1" customFormat="1" x14ac:dyDescent="0.25">
      <c r="A7" s="4" t="s">
        <v>30</v>
      </c>
      <c r="B7" s="4"/>
      <c r="C7" s="4"/>
      <c r="D7" s="4"/>
      <c r="E7" s="4"/>
      <c r="F7" s="4"/>
      <c r="G7" s="4"/>
      <c r="H7" s="4"/>
      <c r="I7" s="102"/>
    </row>
    <row r="8" spans="1:9" s="1" customFormat="1" x14ac:dyDescent="0.25">
      <c r="A8" s="4" t="s">
        <v>31</v>
      </c>
      <c r="B8" s="41">
        <v>95</v>
      </c>
      <c r="C8" s="41"/>
      <c r="D8" s="41">
        <v>86.8</v>
      </c>
      <c r="E8" s="102"/>
      <c r="F8" s="41">
        <v>86.92</v>
      </c>
      <c r="G8" s="41"/>
      <c r="H8" s="41">
        <v>88.21</v>
      </c>
      <c r="I8" s="4"/>
    </row>
    <row r="9" spans="1:9" s="1" customFormat="1" x14ac:dyDescent="0.25">
      <c r="A9" s="4" t="s">
        <v>32</v>
      </c>
      <c r="B9" s="41">
        <v>91.2</v>
      </c>
      <c r="C9" s="41"/>
      <c r="D9" s="41">
        <v>84.05</v>
      </c>
      <c r="E9" s="102"/>
      <c r="F9" s="41">
        <v>84.17</v>
      </c>
      <c r="G9" s="41"/>
      <c r="H9" s="41">
        <v>83.51</v>
      </c>
      <c r="I9" s="4"/>
    </row>
    <row r="10" spans="1:9" s="1" customFormat="1" x14ac:dyDescent="0.25">
      <c r="A10" s="4" t="s">
        <v>33</v>
      </c>
      <c r="B10" s="102"/>
      <c r="C10" s="41"/>
      <c r="D10" s="102"/>
      <c r="E10" s="102"/>
      <c r="F10" s="102"/>
      <c r="G10" s="102"/>
      <c r="H10" s="102"/>
      <c r="I10" s="4"/>
    </row>
    <row r="11" spans="1:9" s="1" customFormat="1" x14ac:dyDescent="0.25">
      <c r="A11" s="4" t="s">
        <v>31</v>
      </c>
      <c r="B11" s="41">
        <v>106.66</v>
      </c>
      <c r="C11" s="4"/>
      <c r="D11" s="41">
        <v>122.18</v>
      </c>
      <c r="E11" s="102"/>
      <c r="F11" s="41">
        <v>122.43</v>
      </c>
      <c r="G11" s="102"/>
      <c r="H11" s="41">
        <v>121.19</v>
      </c>
      <c r="I11" s="4"/>
    </row>
    <row r="12" spans="1:9" s="1" customFormat="1" x14ac:dyDescent="0.25">
      <c r="A12" s="4" t="s">
        <v>32</v>
      </c>
      <c r="B12" s="41">
        <v>89.49</v>
      </c>
      <c r="C12" s="4"/>
      <c r="D12" s="41">
        <v>101.15</v>
      </c>
      <c r="E12" s="102"/>
      <c r="F12" s="41">
        <v>101.51</v>
      </c>
      <c r="G12" s="102"/>
      <c r="H12" s="41">
        <v>101.69</v>
      </c>
      <c r="I12" s="4"/>
    </row>
    <row r="13" spans="1:9" s="1" customFormat="1" x14ac:dyDescent="0.25">
      <c r="A13" s="4" t="s">
        <v>34</v>
      </c>
      <c r="B13" s="102"/>
      <c r="C13" s="4"/>
      <c r="D13" s="102"/>
      <c r="E13" s="102"/>
      <c r="F13" s="102"/>
      <c r="G13" s="102"/>
      <c r="H13" s="102"/>
      <c r="I13" s="4"/>
    </row>
    <row r="14" spans="1:9" s="1" customFormat="1" x14ac:dyDescent="0.25">
      <c r="A14" s="4" t="s">
        <v>31</v>
      </c>
      <c r="B14" s="41">
        <v>37.56</v>
      </c>
      <c r="C14" s="4"/>
      <c r="D14" s="41">
        <v>39.049999999999997</v>
      </c>
      <c r="E14" s="102"/>
      <c r="F14" s="41">
        <v>39.229999999999997</v>
      </c>
      <c r="G14" s="102"/>
      <c r="H14" s="41">
        <v>41.12</v>
      </c>
      <c r="I14" s="102"/>
    </row>
    <row r="15" spans="1:9" s="1" customFormat="1" x14ac:dyDescent="0.25">
      <c r="A15" s="4" t="s">
        <v>32</v>
      </c>
      <c r="B15" s="41">
        <v>37.549999999999997</v>
      </c>
      <c r="C15" s="4"/>
      <c r="D15" s="41">
        <v>39.04</v>
      </c>
      <c r="E15" s="102"/>
      <c r="F15" s="41">
        <v>39.22</v>
      </c>
      <c r="G15" s="102"/>
      <c r="H15" s="41">
        <v>41.12</v>
      </c>
      <c r="I15" s="102"/>
    </row>
    <row r="16" spans="1:9" s="1" customFormat="1" ht="9" customHeight="1" x14ac:dyDescent="0.25">
      <c r="A16" s="4"/>
      <c r="B16" s="102"/>
      <c r="C16" s="4"/>
      <c r="D16" s="102"/>
      <c r="E16" s="102"/>
      <c r="F16" s="102"/>
      <c r="G16" s="102"/>
      <c r="H16" s="102"/>
      <c r="I16" s="4"/>
    </row>
    <row r="17" spans="1:9" s="1" customFormat="1" x14ac:dyDescent="0.25">
      <c r="A17" s="4" t="s">
        <v>35</v>
      </c>
      <c r="B17" s="102"/>
      <c r="C17" s="4"/>
      <c r="D17" s="41"/>
      <c r="E17" s="102"/>
      <c r="F17" s="41"/>
      <c r="G17" s="102"/>
      <c r="H17" s="41"/>
      <c r="I17" s="4"/>
    </row>
    <row r="18" spans="1:9" s="1" customFormat="1" x14ac:dyDescent="0.25">
      <c r="A18" s="4" t="s">
        <v>36</v>
      </c>
      <c r="B18" s="102"/>
      <c r="C18" s="4"/>
      <c r="D18" s="41"/>
      <c r="E18" s="102"/>
      <c r="F18" s="41"/>
      <c r="G18" s="102"/>
      <c r="H18" s="41"/>
      <c r="I18" s="4"/>
    </row>
    <row r="19" spans="1:9" s="1" customFormat="1" x14ac:dyDescent="0.25">
      <c r="A19" s="4" t="s">
        <v>31</v>
      </c>
      <c r="B19" s="41">
        <v>114.76</v>
      </c>
      <c r="C19" s="4"/>
      <c r="D19" s="41">
        <v>120.39</v>
      </c>
      <c r="E19" s="102"/>
      <c r="F19" s="41">
        <v>120.74</v>
      </c>
      <c r="G19" s="102"/>
      <c r="H19" s="41">
        <v>125.44</v>
      </c>
      <c r="I19" s="4"/>
    </row>
    <row r="20" spans="1:9" s="1" customFormat="1" x14ac:dyDescent="0.25">
      <c r="A20" s="4" t="s">
        <v>32</v>
      </c>
      <c r="B20" s="41">
        <v>111.51</v>
      </c>
      <c r="C20" s="4"/>
      <c r="D20" s="41">
        <v>117.04</v>
      </c>
      <c r="E20" s="102"/>
      <c r="F20" s="41">
        <v>117.39</v>
      </c>
      <c r="G20" s="102"/>
      <c r="H20" s="41">
        <v>122.04</v>
      </c>
      <c r="I20" s="4"/>
    </row>
    <row r="21" spans="1:9" s="1" customFormat="1" x14ac:dyDescent="0.25">
      <c r="A21" s="4" t="s">
        <v>37</v>
      </c>
      <c r="B21" s="102"/>
      <c r="C21" s="41"/>
      <c r="D21" s="41"/>
      <c r="E21" s="102"/>
      <c r="F21" s="41"/>
      <c r="G21" s="102"/>
      <c r="H21" s="41"/>
      <c r="I21" s="4"/>
    </row>
    <row r="22" spans="1:9" s="1" customFormat="1" x14ac:dyDescent="0.25">
      <c r="A22" s="4" t="s">
        <v>31</v>
      </c>
      <c r="B22" s="41">
        <v>37.380000000000003</v>
      </c>
      <c r="C22" s="41"/>
      <c r="D22" s="41">
        <v>39.06</v>
      </c>
      <c r="E22" s="102"/>
      <c r="F22" s="41">
        <v>39.380000000000003</v>
      </c>
      <c r="G22" s="102"/>
      <c r="H22" s="41">
        <v>41.12</v>
      </c>
      <c r="I22" s="4"/>
    </row>
    <row r="23" spans="1:9" s="1" customFormat="1" x14ac:dyDescent="0.25">
      <c r="A23" s="4" t="s">
        <v>32</v>
      </c>
      <c r="B23" s="41">
        <v>22.46</v>
      </c>
      <c r="C23" s="41"/>
      <c r="D23" s="41">
        <v>24.06</v>
      </c>
      <c r="E23" s="102"/>
      <c r="F23" s="41">
        <v>23.88</v>
      </c>
      <c r="G23" s="102"/>
      <c r="H23" s="41">
        <v>25.62</v>
      </c>
      <c r="I23" s="4"/>
    </row>
    <row r="24" spans="1:9" s="1" customFormat="1" x14ac:dyDescent="0.25">
      <c r="A24" s="4" t="s">
        <v>38</v>
      </c>
      <c r="B24" s="102"/>
      <c r="C24" s="41"/>
      <c r="D24" s="102"/>
      <c r="E24" s="102"/>
      <c r="F24" s="102"/>
      <c r="G24" s="102"/>
      <c r="H24" s="102"/>
      <c r="I24" s="4"/>
    </row>
    <row r="25" spans="1:9" s="1" customFormat="1" x14ac:dyDescent="0.25">
      <c r="A25" s="4" t="s">
        <v>31</v>
      </c>
      <c r="B25" s="41">
        <v>86.92</v>
      </c>
      <c r="C25" s="41"/>
      <c r="D25" s="41">
        <v>88.29</v>
      </c>
      <c r="E25" s="102"/>
      <c r="F25" s="41">
        <v>88.21</v>
      </c>
      <c r="G25" s="102"/>
      <c r="H25" s="41">
        <v>83.75</v>
      </c>
      <c r="I25" s="102"/>
    </row>
    <row r="26" spans="1:9" s="1" customFormat="1" x14ac:dyDescent="0.25">
      <c r="A26" s="4" t="s">
        <v>32</v>
      </c>
      <c r="B26" s="41">
        <v>84.17</v>
      </c>
      <c r="C26" s="41"/>
      <c r="D26" s="41">
        <v>82.99</v>
      </c>
      <c r="E26" s="102"/>
      <c r="F26" s="41">
        <v>83.51</v>
      </c>
      <c r="G26" s="102"/>
      <c r="H26" s="41">
        <v>78.55</v>
      </c>
      <c r="I26" s="4"/>
    </row>
    <row r="27" spans="1:9" s="1" customFormat="1" ht="8.25" customHeight="1" x14ac:dyDescent="0.25">
      <c r="A27" s="4"/>
      <c r="B27" s="41"/>
      <c r="C27" s="41"/>
      <c r="D27" s="41"/>
      <c r="E27" s="41"/>
      <c r="F27" s="41"/>
      <c r="G27" s="41"/>
      <c r="H27" s="31"/>
      <c r="I27" s="4"/>
    </row>
    <row r="28" spans="1:9" s="1" customFormat="1" x14ac:dyDescent="0.25">
      <c r="A28" s="4"/>
      <c r="B28" s="128" t="s">
        <v>39</v>
      </c>
      <c r="C28" s="128"/>
      <c r="D28" s="128"/>
      <c r="E28" s="128"/>
      <c r="F28" s="128"/>
      <c r="G28" s="128"/>
      <c r="H28" s="128"/>
      <c r="I28" s="4"/>
    </row>
    <row r="29" spans="1:9" s="1" customFormat="1" x14ac:dyDescent="0.25">
      <c r="A29" s="4" t="s">
        <v>40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31</v>
      </c>
      <c r="B30" s="6">
        <v>75.7</v>
      </c>
      <c r="C30" s="36"/>
      <c r="D30" s="6">
        <v>73.3</v>
      </c>
      <c r="E30" s="4"/>
      <c r="F30" s="6">
        <v>73.099999999999994</v>
      </c>
      <c r="G30" s="102"/>
      <c r="H30" s="6">
        <v>66.8</v>
      </c>
      <c r="I30" s="4"/>
    </row>
    <row r="31" spans="1:9" s="1" customFormat="1" x14ac:dyDescent="0.25">
      <c r="A31" s="11" t="s">
        <v>32</v>
      </c>
      <c r="B31" s="38">
        <v>75.5</v>
      </c>
      <c r="C31" s="39"/>
      <c r="D31" s="38">
        <v>70.900000000000006</v>
      </c>
      <c r="E31" s="11"/>
      <c r="F31" s="38">
        <v>71.099999999999994</v>
      </c>
      <c r="G31" s="104"/>
      <c r="H31" s="38">
        <v>64.400000000000006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41</v>
      </c>
      <c r="B33" s="25"/>
      <c r="C33" s="25"/>
      <c r="D33" s="4"/>
      <c r="E33" s="4"/>
      <c r="F33" s="4"/>
      <c r="G33" s="4"/>
      <c r="H33" s="4"/>
      <c r="I33" s="102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102"/>
    </row>
    <row r="35" spans="1:12" x14ac:dyDescent="0.25">
      <c r="A35" s="4" t="s">
        <v>26</v>
      </c>
      <c r="B35" s="25"/>
      <c r="C35" s="25"/>
      <c r="D35" s="4"/>
      <c r="E35" s="4"/>
      <c r="F35" s="4"/>
      <c r="G35" s="4"/>
      <c r="H35" s="4"/>
      <c r="I35" s="102"/>
    </row>
    <row r="36" spans="1:12" ht="5.25" customHeight="1" x14ac:dyDescent="0.25">
      <c r="A36" s="102"/>
      <c r="B36" s="102"/>
      <c r="C36" s="102"/>
      <c r="D36" s="102"/>
      <c r="E36" s="102"/>
      <c r="F36" s="102"/>
      <c r="G36" s="102"/>
      <c r="H36" s="102"/>
      <c r="I36" s="102"/>
    </row>
    <row r="37" spans="1:12" x14ac:dyDescent="0.25">
      <c r="A37" s="4" t="s">
        <v>228</v>
      </c>
      <c r="B37" s="102"/>
      <c r="C37" s="102"/>
      <c r="D37" s="102"/>
      <c r="E37" s="102"/>
      <c r="F37" s="102"/>
      <c r="G37" s="102"/>
      <c r="H37" s="102"/>
      <c r="I37" s="102"/>
      <c r="L37" t="s">
        <v>43</v>
      </c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L29" sqref="L29"/>
    </sheetView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11" t="s">
        <v>53</v>
      </c>
      <c r="B1" s="11"/>
      <c r="C1" s="11"/>
      <c r="D1" s="11"/>
      <c r="E1" s="11"/>
      <c r="F1" s="102"/>
      <c r="G1" s="3"/>
    </row>
    <row r="2" spans="1:7" x14ac:dyDescent="0.25">
      <c r="A2" s="4"/>
      <c r="B2" s="3" t="s">
        <v>211</v>
      </c>
      <c r="C2" s="10" t="s">
        <v>213</v>
      </c>
      <c r="D2" s="3" t="s">
        <v>214</v>
      </c>
      <c r="E2" s="10" t="s">
        <v>214</v>
      </c>
      <c r="F2" s="102"/>
      <c r="G2" s="3"/>
    </row>
    <row r="3" spans="1:7" x14ac:dyDescent="0.25">
      <c r="A3" s="42" t="s">
        <v>3</v>
      </c>
      <c r="B3" s="11">
        <v>2018</v>
      </c>
      <c r="C3" s="19">
        <v>2018</v>
      </c>
      <c r="D3" s="11">
        <v>2018</v>
      </c>
      <c r="E3" s="19">
        <v>2017</v>
      </c>
      <c r="F3" s="102"/>
      <c r="G3" s="3"/>
    </row>
    <row r="4" spans="1:7" ht="9" customHeight="1" x14ac:dyDescent="0.25">
      <c r="A4" s="4"/>
      <c r="B4" s="3"/>
      <c r="C4" s="3"/>
      <c r="D4" s="3"/>
      <c r="E4" s="3"/>
      <c r="F4" s="102"/>
      <c r="G4" s="3"/>
    </row>
    <row r="5" spans="1:7" x14ac:dyDescent="0.25">
      <c r="A5" s="4"/>
      <c r="B5" s="130" t="s">
        <v>54</v>
      </c>
      <c r="C5" s="130"/>
      <c r="D5" s="130"/>
      <c r="E5" s="130"/>
      <c r="F5" s="102"/>
      <c r="G5" s="3"/>
    </row>
    <row r="6" spans="1:7" x14ac:dyDescent="0.25">
      <c r="A6" s="4" t="s">
        <v>55</v>
      </c>
      <c r="B6" s="4"/>
      <c r="C6" s="4"/>
      <c r="D6" s="4"/>
      <c r="E6" s="4"/>
      <c r="F6" s="102"/>
      <c r="G6" s="3"/>
    </row>
    <row r="7" spans="1:7" x14ac:dyDescent="0.25">
      <c r="A7" s="4" t="s">
        <v>56</v>
      </c>
      <c r="B7" s="5">
        <v>14323</v>
      </c>
      <c r="C7" s="5">
        <v>15195</v>
      </c>
      <c r="D7" s="5">
        <v>14298</v>
      </c>
      <c r="E7" s="5">
        <v>11890</v>
      </c>
      <c r="F7" s="5"/>
      <c r="G7" s="3"/>
    </row>
    <row r="8" spans="1:7" x14ac:dyDescent="0.25">
      <c r="A8" s="4" t="s">
        <v>57</v>
      </c>
      <c r="B8" s="43">
        <v>2601</v>
      </c>
      <c r="C8" s="43">
        <v>934</v>
      </c>
      <c r="D8" s="43">
        <v>836</v>
      </c>
      <c r="E8" s="43">
        <v>0</v>
      </c>
      <c r="F8" s="6"/>
      <c r="G8" s="3"/>
    </row>
    <row r="9" spans="1:7" x14ac:dyDescent="0.25">
      <c r="A9" s="4" t="s">
        <v>58</v>
      </c>
      <c r="B9" s="6">
        <v>1.7</v>
      </c>
      <c r="C9" s="6">
        <v>2.1</v>
      </c>
      <c r="D9" s="6">
        <v>2.4</v>
      </c>
      <c r="E9" s="6">
        <v>3.9</v>
      </c>
      <c r="F9" s="4"/>
      <c r="G9" s="3"/>
    </row>
    <row r="10" spans="1:7" ht="10.5" customHeight="1" x14ac:dyDescent="0.25">
      <c r="A10" s="4"/>
      <c r="B10" s="4"/>
      <c r="C10" s="4"/>
      <c r="D10" s="4"/>
      <c r="E10" s="5"/>
      <c r="F10" s="4"/>
      <c r="G10" s="3"/>
    </row>
    <row r="11" spans="1:7" x14ac:dyDescent="0.25">
      <c r="A11" s="4"/>
      <c r="B11" s="4"/>
      <c r="C11" s="4"/>
      <c r="D11" s="4"/>
      <c r="E11" s="46"/>
      <c r="F11" s="102"/>
      <c r="G11" s="3"/>
    </row>
    <row r="12" spans="1:7" x14ac:dyDescent="0.25">
      <c r="A12" s="4"/>
      <c r="B12" s="129" t="s">
        <v>60</v>
      </c>
      <c r="C12" s="129"/>
      <c r="D12" s="129"/>
      <c r="E12" s="129"/>
      <c r="F12" s="102"/>
      <c r="G12" s="3"/>
    </row>
    <row r="13" spans="1:7" x14ac:dyDescent="0.25">
      <c r="A13" s="4" t="s">
        <v>61</v>
      </c>
      <c r="B13" s="4"/>
      <c r="C13" s="4"/>
      <c r="D13" s="4"/>
      <c r="E13" s="4"/>
      <c r="F13" s="102"/>
      <c r="G13" s="3"/>
    </row>
    <row r="14" spans="1:7" x14ac:dyDescent="0.25">
      <c r="A14" s="4" t="s">
        <v>62</v>
      </c>
      <c r="B14" s="6">
        <v>279.8</v>
      </c>
      <c r="C14" s="6">
        <v>281</v>
      </c>
      <c r="D14" s="6">
        <v>485.3</v>
      </c>
      <c r="E14" s="6">
        <v>747.9</v>
      </c>
      <c r="F14" s="102"/>
      <c r="G14" s="3"/>
    </row>
    <row r="15" spans="1:7" x14ac:dyDescent="0.25">
      <c r="A15" s="4" t="s">
        <v>63</v>
      </c>
      <c r="B15" s="6">
        <v>174.5</v>
      </c>
      <c r="C15" s="6">
        <v>127.5</v>
      </c>
      <c r="D15" s="6">
        <v>230.3</v>
      </c>
      <c r="E15" s="6">
        <v>482.4</v>
      </c>
      <c r="F15" s="102"/>
      <c r="G15" s="3"/>
    </row>
    <row r="16" spans="1:7" x14ac:dyDescent="0.25">
      <c r="A16" s="4" t="s">
        <v>64</v>
      </c>
      <c r="B16" s="6">
        <v>105.3</v>
      </c>
      <c r="C16" s="6">
        <v>153.5</v>
      </c>
      <c r="D16" s="6">
        <v>255</v>
      </c>
      <c r="E16" s="6">
        <v>265.5</v>
      </c>
      <c r="F16" s="102"/>
      <c r="G16" s="3"/>
    </row>
    <row r="17" spans="1:7" x14ac:dyDescent="0.25">
      <c r="A17" s="4" t="s">
        <v>65</v>
      </c>
      <c r="B17" s="36">
        <v>279.8</v>
      </c>
      <c r="C17" s="36">
        <v>560.79999999999995</v>
      </c>
      <c r="D17" s="36">
        <v>1046.0999999999999</v>
      </c>
      <c r="E17" s="36">
        <v>1726.8</v>
      </c>
      <c r="F17" s="102"/>
      <c r="G17" s="3"/>
    </row>
    <row r="18" spans="1:7" ht="7.5" customHeight="1" x14ac:dyDescent="0.25">
      <c r="A18" s="4"/>
      <c r="B18" s="4"/>
      <c r="C18" s="4"/>
      <c r="D18" s="4"/>
      <c r="E18" s="6"/>
      <c r="F18" s="102"/>
      <c r="G18" s="3"/>
    </row>
    <row r="19" spans="1:7" x14ac:dyDescent="0.25">
      <c r="A19" s="4" t="s">
        <v>66</v>
      </c>
      <c r="B19" s="6">
        <v>198.7</v>
      </c>
      <c r="C19" s="6">
        <v>26.6</v>
      </c>
      <c r="D19" s="6">
        <v>133.9</v>
      </c>
      <c r="E19" s="6">
        <v>256.7</v>
      </c>
      <c r="F19" s="102"/>
      <c r="G19" s="3"/>
    </row>
    <row r="20" spans="1:7" x14ac:dyDescent="0.25">
      <c r="A20" s="4" t="s">
        <v>65</v>
      </c>
      <c r="B20" s="47">
        <v>198.7</v>
      </c>
      <c r="C20" s="47">
        <v>225.3</v>
      </c>
      <c r="D20" s="47">
        <v>359.1</v>
      </c>
      <c r="E20" s="47">
        <v>650</v>
      </c>
      <c r="F20" s="102"/>
      <c r="G20" s="3"/>
    </row>
    <row r="21" spans="1:7" x14ac:dyDescent="0.25">
      <c r="A21" s="4" t="s">
        <v>67</v>
      </c>
      <c r="B21" s="36">
        <v>0</v>
      </c>
      <c r="C21" s="36">
        <v>0</v>
      </c>
      <c r="D21" s="36">
        <v>0</v>
      </c>
      <c r="E21" s="6">
        <v>0</v>
      </c>
      <c r="F21" s="102"/>
      <c r="G21" s="3"/>
    </row>
    <row r="22" spans="1:7" x14ac:dyDescent="0.25">
      <c r="A22" s="11" t="s">
        <v>65</v>
      </c>
      <c r="B22" s="38">
        <v>0</v>
      </c>
      <c r="C22" s="38">
        <v>0</v>
      </c>
      <c r="D22" s="38">
        <v>0</v>
      </c>
      <c r="E22" s="38">
        <v>0</v>
      </c>
      <c r="F22" s="102"/>
      <c r="G22" s="3"/>
    </row>
    <row r="23" spans="1:7" ht="15" customHeight="1" x14ac:dyDescent="0.25">
      <c r="A23" s="4" t="s">
        <v>80</v>
      </c>
      <c r="B23" s="102"/>
      <c r="C23" s="102"/>
      <c r="D23" s="4"/>
      <c r="E23" s="102"/>
      <c r="F23" s="102"/>
      <c r="G23" s="44"/>
    </row>
    <row r="24" spans="1:7" ht="10.5" customHeight="1" x14ac:dyDescent="0.25">
      <c r="A24" s="4"/>
      <c r="B24" s="102"/>
      <c r="C24" s="102"/>
      <c r="D24" s="4"/>
      <c r="E24" s="4"/>
      <c r="F24" s="102"/>
      <c r="G24" s="3"/>
    </row>
    <row r="25" spans="1:7" x14ac:dyDescent="0.25">
      <c r="A25" s="4" t="s">
        <v>216</v>
      </c>
      <c r="B25" s="102"/>
      <c r="C25" s="102"/>
      <c r="D25" s="4"/>
      <c r="E25" s="102"/>
      <c r="F25" s="102"/>
      <c r="G25" s="3"/>
    </row>
    <row r="26" spans="1:7" x14ac:dyDescent="0.25">
      <c r="A26" s="100" t="s">
        <v>119</v>
      </c>
      <c r="B26" s="100"/>
      <c r="C26" s="100"/>
      <c r="D26" s="100"/>
      <c r="E26" s="100"/>
      <c r="F26" s="102"/>
      <c r="G26" s="3"/>
    </row>
    <row r="27" spans="1:7" x14ac:dyDescent="0.25">
      <c r="A27" s="4" t="s">
        <v>228</v>
      </c>
      <c r="B27" s="102"/>
      <c r="C27" s="102"/>
      <c r="D27" s="4"/>
      <c r="E27" s="102"/>
      <c r="F27" s="102"/>
    </row>
    <row r="28" spans="1:7" x14ac:dyDescent="0.25">
      <c r="A28" s="4"/>
      <c r="B28" s="129"/>
      <c r="C28" s="129"/>
      <c r="D28" s="129"/>
      <c r="E28" s="129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36"/>
      <c r="C33" s="36"/>
      <c r="D33" s="36"/>
      <c r="E33" s="3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47"/>
      <c r="C36" s="47"/>
      <c r="D36" s="47"/>
      <c r="E36" s="47"/>
      <c r="F36" s="9"/>
    </row>
    <row r="37" spans="1:6" x14ac:dyDescent="0.25">
      <c r="A37" s="4"/>
      <c r="B37" s="36"/>
      <c r="C37" s="36"/>
      <c r="D37" s="3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31"/>
      <c r="B42" s="131"/>
      <c r="C42" s="131"/>
      <c r="D42" s="131"/>
      <c r="E42" s="131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2:E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>
      <selection activeCell="I14" sqref="I14"/>
    </sheetView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48" t="s">
        <v>68</v>
      </c>
      <c r="B1" s="4"/>
      <c r="C1" s="4"/>
      <c r="D1" s="4"/>
      <c r="E1" s="4"/>
      <c r="F1" s="102"/>
    </row>
    <row r="2" spans="1:6" x14ac:dyDescent="0.25">
      <c r="A2" s="49"/>
      <c r="B2" s="10" t="s">
        <v>211</v>
      </c>
      <c r="C2" s="10" t="s">
        <v>213</v>
      </c>
      <c r="D2" s="10" t="s">
        <v>214</v>
      </c>
      <c r="E2" s="10" t="s">
        <v>214</v>
      </c>
      <c r="F2" s="102"/>
    </row>
    <row r="3" spans="1:6" x14ac:dyDescent="0.25">
      <c r="A3" s="17" t="s">
        <v>3</v>
      </c>
      <c r="B3" s="19">
        <v>2018</v>
      </c>
      <c r="C3" s="19">
        <v>2018</v>
      </c>
      <c r="D3" s="19">
        <v>2018</v>
      </c>
      <c r="E3" s="19">
        <v>2017</v>
      </c>
      <c r="F3" s="4"/>
    </row>
    <row r="4" spans="1:6" x14ac:dyDescent="0.25">
      <c r="A4" s="21"/>
      <c r="B4" s="3"/>
      <c r="C4" s="3"/>
      <c r="D4" s="4"/>
      <c r="E4" s="3"/>
      <c r="F4" s="102"/>
    </row>
    <row r="5" spans="1:6" x14ac:dyDescent="0.25">
      <c r="A5" s="4"/>
      <c r="B5" s="132" t="s">
        <v>54</v>
      </c>
      <c r="C5" s="132"/>
      <c r="D5" s="132"/>
      <c r="E5" s="132"/>
      <c r="F5" s="50"/>
    </row>
    <row r="6" spans="1:6" x14ac:dyDescent="0.25">
      <c r="A6" s="4" t="s">
        <v>55</v>
      </c>
      <c r="B6" s="98"/>
      <c r="C6" s="98"/>
      <c r="D6" s="98"/>
      <c r="E6" s="98"/>
      <c r="F6" s="50"/>
    </row>
    <row r="7" spans="1:6" x14ac:dyDescent="0.25">
      <c r="A7" s="4" t="s">
        <v>69</v>
      </c>
      <c r="B7" s="4">
        <v>262</v>
      </c>
      <c r="C7" s="4">
        <v>259</v>
      </c>
      <c r="D7" s="4">
        <v>281</v>
      </c>
      <c r="E7" s="4">
        <v>300</v>
      </c>
      <c r="F7" s="50"/>
    </row>
    <row r="8" spans="1:6" x14ac:dyDescent="0.25">
      <c r="A8" s="4" t="s">
        <v>70</v>
      </c>
      <c r="B8" s="43">
        <v>1602</v>
      </c>
      <c r="C8" s="43">
        <v>1861</v>
      </c>
      <c r="D8" s="43">
        <v>2143</v>
      </c>
      <c r="E8" s="5">
        <v>2207</v>
      </c>
      <c r="F8" s="50"/>
    </row>
    <row r="9" spans="1:6" x14ac:dyDescent="0.25">
      <c r="A9" s="4" t="s">
        <v>71</v>
      </c>
      <c r="B9" s="6">
        <v>11.4</v>
      </c>
      <c r="C9" s="6">
        <v>13</v>
      </c>
      <c r="D9" s="6">
        <v>12.8</v>
      </c>
      <c r="E9" s="6">
        <v>13</v>
      </c>
      <c r="F9" s="50"/>
    </row>
    <row r="10" spans="1:6" x14ac:dyDescent="0.25">
      <c r="A10" s="4"/>
      <c r="B10" s="102"/>
      <c r="C10" s="102"/>
      <c r="D10" s="102"/>
      <c r="E10" s="4"/>
      <c r="F10" s="50"/>
    </row>
    <row r="11" spans="1:6" x14ac:dyDescent="0.25">
      <c r="A11" s="4" t="s">
        <v>72</v>
      </c>
      <c r="B11" s="4">
        <v>259</v>
      </c>
      <c r="C11" s="4">
        <v>257</v>
      </c>
      <c r="D11" s="4">
        <v>279</v>
      </c>
      <c r="E11" s="4">
        <v>297</v>
      </c>
      <c r="F11" s="50"/>
    </row>
    <row r="12" spans="1:6" x14ac:dyDescent="0.25">
      <c r="A12" s="4" t="s">
        <v>70</v>
      </c>
      <c r="B12" s="5">
        <v>1588</v>
      </c>
      <c r="C12" s="5">
        <v>1845</v>
      </c>
      <c r="D12" s="5">
        <v>2124</v>
      </c>
      <c r="E12" s="5">
        <v>2187</v>
      </c>
      <c r="F12" s="50"/>
    </row>
    <row r="13" spans="1:6" x14ac:dyDescent="0.25">
      <c r="A13" s="4" t="s">
        <v>71</v>
      </c>
      <c r="B13" s="36">
        <v>11.3</v>
      </c>
      <c r="C13" s="36">
        <v>12.9</v>
      </c>
      <c r="D13" s="36">
        <v>12.7</v>
      </c>
      <c r="E13" s="6">
        <v>12.9</v>
      </c>
      <c r="F13" s="50"/>
    </row>
    <row r="14" spans="1:6" x14ac:dyDescent="0.25">
      <c r="A14" s="4"/>
      <c r="B14" s="4"/>
      <c r="C14" s="4"/>
      <c r="D14" s="4"/>
      <c r="E14" s="4"/>
      <c r="F14" s="102"/>
    </row>
    <row r="15" spans="1:6" x14ac:dyDescent="0.25">
      <c r="A15" s="4" t="s">
        <v>73</v>
      </c>
      <c r="B15" s="5">
        <v>1400</v>
      </c>
      <c r="C15" s="5">
        <v>1491</v>
      </c>
      <c r="D15" s="5">
        <v>2006</v>
      </c>
      <c r="E15" s="5">
        <v>1826</v>
      </c>
      <c r="F15" s="107"/>
    </row>
    <row r="16" spans="1:6" x14ac:dyDescent="0.25">
      <c r="A16" s="4" t="s">
        <v>70</v>
      </c>
      <c r="B16" s="5">
        <v>4858</v>
      </c>
      <c r="C16" s="5">
        <v>6349</v>
      </c>
      <c r="D16" s="5">
        <v>8355</v>
      </c>
      <c r="E16" s="5">
        <v>8636</v>
      </c>
      <c r="F16" s="107"/>
    </row>
    <row r="17" spans="1:6" x14ac:dyDescent="0.25">
      <c r="A17" s="4" t="s">
        <v>74</v>
      </c>
      <c r="B17" s="5">
        <v>410</v>
      </c>
      <c r="C17" s="5">
        <v>679</v>
      </c>
      <c r="D17" s="5">
        <v>512</v>
      </c>
      <c r="E17" s="5">
        <v>658</v>
      </c>
      <c r="F17" s="108"/>
    </row>
    <row r="18" spans="1:6" x14ac:dyDescent="0.25">
      <c r="A18" s="4" t="s">
        <v>70</v>
      </c>
      <c r="B18" s="5">
        <v>1725</v>
      </c>
      <c r="C18" s="5">
        <v>2404</v>
      </c>
      <c r="D18" s="5">
        <v>2916</v>
      </c>
      <c r="E18" s="5">
        <v>1911</v>
      </c>
      <c r="F18" s="108"/>
    </row>
    <row r="19" spans="1:6" ht="8.25" customHeight="1" x14ac:dyDescent="0.25">
      <c r="A19" s="4"/>
      <c r="B19" s="4"/>
      <c r="C19" s="4"/>
      <c r="D19" s="4"/>
      <c r="E19" s="4"/>
      <c r="F19" s="108"/>
    </row>
    <row r="20" spans="1:6" x14ac:dyDescent="0.25">
      <c r="A20" s="4" t="s">
        <v>75</v>
      </c>
      <c r="B20" s="6">
        <v>68</v>
      </c>
      <c r="C20" s="6">
        <v>80.400000000000006</v>
      </c>
      <c r="D20" s="6">
        <v>99.7</v>
      </c>
      <c r="E20" s="6">
        <v>56.5</v>
      </c>
      <c r="F20" s="108"/>
    </row>
    <row r="21" spans="1:6" x14ac:dyDescent="0.25">
      <c r="A21" s="4" t="s">
        <v>70</v>
      </c>
      <c r="B21" s="6">
        <v>252.4</v>
      </c>
      <c r="C21" s="6">
        <v>332.8</v>
      </c>
      <c r="D21" s="6">
        <v>432.6</v>
      </c>
      <c r="E21" s="6">
        <v>426.5</v>
      </c>
      <c r="F21" s="108"/>
    </row>
    <row r="22" spans="1:6" x14ac:dyDescent="0.25">
      <c r="A22" s="4" t="s">
        <v>74</v>
      </c>
      <c r="B22" s="6">
        <v>2.7</v>
      </c>
      <c r="C22" s="6">
        <v>2.7</v>
      </c>
      <c r="D22" s="6">
        <v>3.3</v>
      </c>
      <c r="E22" s="6">
        <v>15.2</v>
      </c>
      <c r="F22" s="108"/>
    </row>
    <row r="23" spans="1:6" x14ac:dyDescent="0.25">
      <c r="A23" s="4" t="s">
        <v>70</v>
      </c>
      <c r="B23" s="6">
        <v>39.5</v>
      </c>
      <c r="C23" s="6">
        <v>42.2</v>
      </c>
      <c r="D23" s="6">
        <v>45.7</v>
      </c>
      <c r="E23" s="6">
        <v>17.100000000000001</v>
      </c>
      <c r="F23" s="108"/>
    </row>
    <row r="24" spans="1:6" x14ac:dyDescent="0.25">
      <c r="A24" s="4"/>
      <c r="B24" s="4"/>
      <c r="C24" s="4"/>
      <c r="D24" s="4"/>
      <c r="E24" s="4"/>
      <c r="F24" s="108"/>
    </row>
    <row r="25" spans="1:6" x14ac:dyDescent="0.25">
      <c r="A25" s="4"/>
      <c r="B25" s="134" t="s">
        <v>60</v>
      </c>
      <c r="C25" s="134"/>
      <c r="D25" s="134"/>
      <c r="E25" s="134"/>
      <c r="F25" s="4"/>
    </row>
    <row r="26" spans="1:6" x14ac:dyDescent="0.25">
      <c r="A26" s="4" t="s">
        <v>61</v>
      </c>
      <c r="B26" s="4"/>
      <c r="C26" s="4"/>
      <c r="D26" s="4"/>
      <c r="E26" s="4"/>
      <c r="F26" s="102"/>
    </row>
    <row r="27" spans="1:6" x14ac:dyDescent="0.25">
      <c r="A27" s="4" t="s">
        <v>77</v>
      </c>
      <c r="B27" s="52">
        <v>535.1</v>
      </c>
      <c r="C27" s="52">
        <v>278.89999999999998</v>
      </c>
      <c r="D27" s="52">
        <v>864.6</v>
      </c>
      <c r="E27" s="36">
        <v>528.20000000000005</v>
      </c>
      <c r="F27" s="102"/>
    </row>
    <row r="28" spans="1:6" x14ac:dyDescent="0.25">
      <c r="A28" s="4" t="s">
        <v>76</v>
      </c>
      <c r="B28" s="52">
        <v>535.1</v>
      </c>
      <c r="C28" s="52">
        <v>814.1</v>
      </c>
      <c r="D28" s="52">
        <v>1678.7</v>
      </c>
      <c r="E28" s="36">
        <v>1220.8</v>
      </c>
      <c r="F28" s="102"/>
    </row>
    <row r="29" spans="1:6" x14ac:dyDescent="0.25">
      <c r="A29" s="4" t="s">
        <v>78</v>
      </c>
      <c r="B29" s="6">
        <v>99.2</v>
      </c>
      <c r="C29" s="6">
        <v>123.5</v>
      </c>
      <c r="D29" s="6">
        <v>147.4</v>
      </c>
      <c r="E29" s="6">
        <v>131</v>
      </c>
      <c r="F29" s="102"/>
    </row>
    <row r="30" spans="1:6" x14ac:dyDescent="0.25">
      <c r="A30" s="4" t="s">
        <v>76</v>
      </c>
      <c r="B30" s="52">
        <v>99.2</v>
      </c>
      <c r="C30" s="52">
        <v>222.7</v>
      </c>
      <c r="D30" s="52">
        <v>370.1</v>
      </c>
      <c r="E30" s="36">
        <v>371.7</v>
      </c>
      <c r="F30" s="102"/>
    </row>
    <row r="31" spans="1:6" x14ac:dyDescent="0.25">
      <c r="A31" s="4" t="s">
        <v>79</v>
      </c>
      <c r="B31" s="6">
        <v>30.3</v>
      </c>
      <c r="C31" s="6">
        <v>29.9</v>
      </c>
      <c r="D31" s="6">
        <v>0.5</v>
      </c>
      <c r="E31" s="6">
        <v>91.4</v>
      </c>
      <c r="F31" s="102"/>
    </row>
    <row r="32" spans="1:6" x14ac:dyDescent="0.25">
      <c r="A32" s="11" t="s">
        <v>76</v>
      </c>
      <c r="B32" s="53">
        <v>30.3</v>
      </c>
      <c r="C32" s="53">
        <v>60.2</v>
      </c>
      <c r="D32" s="53">
        <v>60.7</v>
      </c>
      <c r="E32" s="39">
        <v>122.3</v>
      </c>
      <c r="F32" s="102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41</v>
      </c>
      <c r="B34" s="54"/>
      <c r="C34" s="54"/>
      <c r="D34" s="4"/>
      <c r="E34" s="4"/>
      <c r="F34" s="102"/>
    </row>
    <row r="35" spans="1:6" ht="15" customHeight="1" x14ac:dyDescent="0.25">
      <c r="A35" s="4" t="s">
        <v>81</v>
      </c>
      <c r="B35" s="109"/>
      <c r="C35" s="109"/>
      <c r="D35" s="109"/>
      <c r="E35" s="109"/>
      <c r="F35" s="109"/>
    </row>
    <row r="36" spans="1:6" ht="15" customHeight="1" x14ac:dyDescent="0.25">
      <c r="A36" s="133" t="s">
        <v>217</v>
      </c>
      <c r="B36" s="133"/>
      <c r="C36" s="133"/>
      <c r="D36" s="133"/>
      <c r="E36" s="133"/>
      <c r="F36" s="102"/>
    </row>
    <row r="37" spans="1:6" x14ac:dyDescent="0.25">
      <c r="A37" s="4" t="s">
        <v>218</v>
      </c>
      <c r="B37" s="59"/>
      <c r="C37" s="59"/>
      <c r="D37" s="59"/>
      <c r="E37" s="59"/>
      <c r="F37" s="110"/>
    </row>
    <row r="38" spans="1:6" x14ac:dyDescent="0.25">
      <c r="A38" s="56" t="s">
        <v>228</v>
      </c>
      <c r="B38" s="57"/>
      <c r="C38" s="57"/>
      <c r="D38" s="58"/>
      <c r="E38" s="58"/>
      <c r="F38" s="102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52"/>
      <c r="D40" s="52"/>
      <c r="E40" s="3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52"/>
      <c r="C42" s="52"/>
      <c r="D42" s="52"/>
      <c r="E42" s="3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54"/>
      <c r="C44" s="54"/>
      <c r="D44" s="4"/>
      <c r="E44" s="4"/>
      <c r="F44" s="9"/>
    </row>
    <row r="45" spans="1:6" ht="13.5" customHeight="1" x14ac:dyDescent="0.25">
      <c r="A45" s="4"/>
      <c r="B45" s="54"/>
      <c r="C45" s="54"/>
      <c r="D45" s="4"/>
      <c r="E45" s="4"/>
      <c r="F45" s="9"/>
    </row>
    <row r="46" spans="1:6" ht="26.25" customHeight="1" x14ac:dyDescent="0.25">
      <c r="A46" s="133"/>
      <c r="B46" s="133"/>
      <c r="C46" s="133"/>
      <c r="D46" s="133"/>
      <c r="E46" s="133"/>
      <c r="F46" s="55"/>
    </row>
    <row r="47" spans="1:6" x14ac:dyDescent="0.25">
      <c r="A47" s="56"/>
      <c r="B47" s="57"/>
      <c r="C47" s="57"/>
      <c r="D47" s="58"/>
      <c r="E47" s="58"/>
      <c r="F47" s="9"/>
    </row>
    <row r="48" spans="1:6" x14ac:dyDescent="0.25">
      <c r="A48" s="4"/>
      <c r="B48" s="59"/>
      <c r="C48" s="59"/>
      <c r="D48" s="59"/>
      <c r="E48" s="59"/>
      <c r="F48" s="6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J25" sqref="J25"/>
    </sheetView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82</v>
      </c>
      <c r="B1" s="61"/>
      <c r="C1" s="62"/>
      <c r="D1" s="11"/>
      <c r="E1" s="11"/>
      <c r="F1" s="102"/>
    </row>
    <row r="2" spans="1:6" x14ac:dyDescent="0.25">
      <c r="A2" s="4"/>
      <c r="B2" s="3" t="s">
        <v>213</v>
      </c>
      <c r="C2" s="3" t="s">
        <v>214</v>
      </c>
      <c r="D2" s="3" t="s">
        <v>222</v>
      </c>
      <c r="E2" s="3" t="s">
        <v>222</v>
      </c>
      <c r="F2" s="102"/>
    </row>
    <row r="3" spans="1:6" x14ac:dyDescent="0.25">
      <c r="A3" s="17" t="s">
        <v>3</v>
      </c>
      <c r="B3" s="11">
        <v>2018</v>
      </c>
      <c r="C3" s="19">
        <v>2018</v>
      </c>
      <c r="D3" s="11">
        <v>2018</v>
      </c>
      <c r="E3" s="29">
        <v>2017</v>
      </c>
      <c r="F3" s="102"/>
    </row>
    <row r="4" spans="1:6" x14ac:dyDescent="0.25">
      <c r="A4" s="21"/>
      <c r="B4" s="3"/>
      <c r="C4" s="3"/>
      <c r="D4" s="3"/>
      <c r="E4" s="3"/>
      <c r="F4" s="102"/>
    </row>
    <row r="5" spans="1:6" x14ac:dyDescent="0.25">
      <c r="A5" s="21"/>
      <c r="B5" s="129" t="s">
        <v>83</v>
      </c>
      <c r="C5" s="129"/>
      <c r="D5" s="129"/>
      <c r="E5" s="129"/>
      <c r="F5" s="102"/>
    </row>
    <row r="6" spans="1:6" x14ac:dyDescent="0.25">
      <c r="A6" s="4" t="s">
        <v>84</v>
      </c>
      <c r="B6" s="63"/>
      <c r="C6" s="4"/>
      <c r="D6" s="4"/>
      <c r="E6" s="4"/>
      <c r="F6" s="102"/>
    </row>
    <row r="7" spans="1:6" x14ac:dyDescent="0.25">
      <c r="A7" s="4" t="s">
        <v>85</v>
      </c>
      <c r="B7" s="41">
        <v>69.91</v>
      </c>
      <c r="C7" s="41">
        <v>73.83</v>
      </c>
      <c r="D7" s="41">
        <v>73.69</v>
      </c>
      <c r="E7" s="41">
        <v>68.239999999999995</v>
      </c>
      <c r="F7" s="102"/>
    </row>
    <row r="8" spans="1:6" x14ac:dyDescent="0.25">
      <c r="A8" s="4" t="s">
        <v>86</v>
      </c>
      <c r="B8" s="41">
        <v>75.239999999999995</v>
      </c>
      <c r="C8" s="41">
        <v>79.569999999999993</v>
      </c>
      <c r="D8" s="41">
        <v>79.34</v>
      </c>
      <c r="E8" s="41">
        <v>74.13</v>
      </c>
      <c r="F8" s="111"/>
    </row>
    <row r="9" spans="1:6" x14ac:dyDescent="0.25">
      <c r="A9" s="4" t="s">
        <v>87</v>
      </c>
      <c r="B9" s="41">
        <v>147.25</v>
      </c>
      <c r="C9" s="41">
        <v>147.25</v>
      </c>
      <c r="D9" s="41">
        <v>146.25</v>
      </c>
      <c r="E9" s="41">
        <v>146</v>
      </c>
      <c r="F9" s="111"/>
    </row>
    <row r="10" spans="1:6" x14ac:dyDescent="0.25">
      <c r="A10" s="4" t="s">
        <v>88</v>
      </c>
      <c r="B10" s="4"/>
      <c r="C10" s="4"/>
      <c r="D10" s="4"/>
      <c r="E10" s="41"/>
      <c r="F10" s="111"/>
    </row>
    <row r="11" spans="1:6" x14ac:dyDescent="0.25">
      <c r="A11" s="4" t="s">
        <v>89</v>
      </c>
      <c r="B11" s="64">
        <v>67.7</v>
      </c>
      <c r="C11" s="64">
        <v>67.7</v>
      </c>
      <c r="D11" s="64" t="s">
        <v>59</v>
      </c>
      <c r="E11" s="64">
        <v>69.3</v>
      </c>
      <c r="F11" s="111"/>
    </row>
    <row r="12" spans="1:6" x14ac:dyDescent="0.25">
      <c r="A12" s="63"/>
      <c r="B12" s="4"/>
      <c r="C12" s="4"/>
      <c r="D12" s="4"/>
      <c r="E12" s="4"/>
      <c r="F12" s="4"/>
    </row>
    <row r="13" spans="1:6" x14ac:dyDescent="0.25">
      <c r="A13" s="4" t="s">
        <v>90</v>
      </c>
      <c r="B13" s="4"/>
      <c r="C13" s="4"/>
      <c r="D13" s="4"/>
      <c r="E13" s="4"/>
      <c r="F13" s="4"/>
    </row>
    <row r="14" spans="1:6" x14ac:dyDescent="0.25">
      <c r="A14" s="4" t="s">
        <v>91</v>
      </c>
      <c r="B14" s="41">
        <v>87.9</v>
      </c>
      <c r="C14" s="41">
        <v>91.87</v>
      </c>
      <c r="D14" s="41">
        <v>91.75</v>
      </c>
      <c r="E14" s="41">
        <v>86.99</v>
      </c>
      <c r="F14" s="41"/>
    </row>
    <row r="15" spans="1:6" x14ac:dyDescent="0.25">
      <c r="A15" s="4" t="s">
        <v>92</v>
      </c>
      <c r="B15" s="41">
        <v>89.63</v>
      </c>
      <c r="C15" s="41">
        <v>93.7</v>
      </c>
      <c r="D15" s="41">
        <v>93.88</v>
      </c>
      <c r="E15" s="41">
        <v>88.06</v>
      </c>
      <c r="F15" s="41"/>
    </row>
    <row r="16" spans="1:6" x14ac:dyDescent="0.25">
      <c r="A16" s="4" t="s">
        <v>93</v>
      </c>
      <c r="B16" s="41">
        <v>87.88</v>
      </c>
      <c r="C16" s="41">
        <v>92</v>
      </c>
      <c r="D16" s="41">
        <v>92.38</v>
      </c>
      <c r="E16" s="41">
        <v>86.88</v>
      </c>
      <c r="F16" s="111"/>
    </row>
    <row r="17" spans="1:6" x14ac:dyDescent="0.25">
      <c r="A17" s="4" t="s">
        <v>94</v>
      </c>
      <c r="B17" s="64">
        <v>90.5</v>
      </c>
      <c r="C17" s="64">
        <v>94.7</v>
      </c>
      <c r="D17" s="64">
        <v>94.88</v>
      </c>
      <c r="E17" s="41">
        <v>90.31</v>
      </c>
      <c r="F17" s="111"/>
    </row>
    <row r="18" spans="1:6" x14ac:dyDescent="0.25">
      <c r="A18" s="4"/>
      <c r="B18" s="4"/>
      <c r="C18" s="4"/>
      <c r="D18" s="4"/>
      <c r="E18" s="65"/>
      <c r="F18" s="4"/>
    </row>
    <row r="19" spans="1:6" x14ac:dyDescent="0.25">
      <c r="A19" s="4"/>
      <c r="B19" s="129" t="s">
        <v>96</v>
      </c>
      <c r="C19" s="129"/>
      <c r="D19" s="129"/>
      <c r="E19" s="129"/>
      <c r="F19" s="4"/>
    </row>
    <row r="20" spans="1:6" x14ac:dyDescent="0.25">
      <c r="A20" s="4" t="s">
        <v>97</v>
      </c>
      <c r="B20" s="4"/>
      <c r="C20" s="4"/>
      <c r="D20" s="4"/>
      <c r="E20" s="4"/>
      <c r="F20" s="4"/>
    </row>
    <row r="21" spans="1:6" x14ac:dyDescent="0.25">
      <c r="A21" s="4" t="s">
        <v>98</v>
      </c>
      <c r="B21" s="64" t="s">
        <v>95</v>
      </c>
      <c r="C21" s="64">
        <v>4.2300000000000004</v>
      </c>
      <c r="D21" s="64">
        <v>4.62</v>
      </c>
      <c r="E21" s="64">
        <v>3.24</v>
      </c>
      <c r="F21" s="102"/>
    </row>
    <row r="22" spans="1:6" x14ac:dyDescent="0.25">
      <c r="A22" s="4" t="s">
        <v>99</v>
      </c>
      <c r="B22" s="64">
        <v>4.6500000000000004</v>
      </c>
      <c r="C22" s="64">
        <v>4.79</v>
      </c>
      <c r="D22" s="64">
        <v>5.14</v>
      </c>
      <c r="E22" s="64">
        <v>3.97</v>
      </c>
      <c r="F22" s="102"/>
    </row>
    <row r="23" spans="1:6" x14ac:dyDescent="0.25">
      <c r="A23" s="4" t="s">
        <v>100</v>
      </c>
      <c r="B23" s="64" t="s">
        <v>95</v>
      </c>
      <c r="C23" s="64">
        <v>4.47</v>
      </c>
      <c r="D23" s="64">
        <v>4.97</v>
      </c>
      <c r="E23" s="64">
        <v>3.3</v>
      </c>
      <c r="F23" s="102"/>
    </row>
    <row r="24" spans="1:6" x14ac:dyDescent="0.25">
      <c r="A24" s="4" t="s">
        <v>101</v>
      </c>
      <c r="B24" s="64" t="s">
        <v>95</v>
      </c>
      <c r="C24" s="64" t="s">
        <v>95</v>
      </c>
      <c r="D24" s="64" t="s">
        <v>95</v>
      </c>
      <c r="E24" s="64" t="s">
        <v>95</v>
      </c>
      <c r="F24" s="102"/>
    </row>
    <row r="25" spans="1:6" x14ac:dyDescent="0.25">
      <c r="A25" s="4" t="s">
        <v>102</v>
      </c>
      <c r="B25" s="64" t="s">
        <v>95</v>
      </c>
      <c r="C25" s="64">
        <v>5.54</v>
      </c>
      <c r="D25" s="64">
        <v>6.3</v>
      </c>
      <c r="E25" s="64">
        <v>4.24</v>
      </c>
      <c r="F25" s="102"/>
    </row>
    <row r="26" spans="1:6" x14ac:dyDescent="0.25">
      <c r="A26" s="11" t="s">
        <v>103</v>
      </c>
      <c r="B26" s="66">
        <v>6.86</v>
      </c>
      <c r="C26" s="66">
        <v>6.85</v>
      </c>
      <c r="D26" s="66">
        <v>6.92</v>
      </c>
      <c r="E26" s="45">
        <v>5.0999999999999996</v>
      </c>
      <c r="F26" s="102"/>
    </row>
    <row r="27" spans="1:6" ht="0.75" customHeight="1" x14ac:dyDescent="0.25">
      <c r="A27" s="4"/>
      <c r="B27" s="4"/>
      <c r="C27" s="4">
        <v>4.8600000000000003</v>
      </c>
      <c r="D27" s="4"/>
      <c r="E27" s="67"/>
      <c r="F27" s="102"/>
    </row>
    <row r="28" spans="1:6" x14ac:dyDescent="0.25">
      <c r="A28" s="4" t="s">
        <v>104</v>
      </c>
      <c r="B28" s="68"/>
      <c r="C28" s="64"/>
      <c r="D28" s="4"/>
      <c r="E28" s="69"/>
      <c r="F28" s="102"/>
    </row>
    <row r="29" spans="1:6" x14ac:dyDescent="0.25">
      <c r="A29" s="4" t="s">
        <v>105</v>
      </c>
      <c r="B29" s="68"/>
      <c r="C29" s="102"/>
      <c r="D29" s="102"/>
      <c r="E29" s="102"/>
      <c r="F29" s="102"/>
    </row>
    <row r="30" spans="1:6" ht="1.5" customHeight="1" x14ac:dyDescent="0.25">
      <c r="A30" s="4"/>
      <c r="B30" s="68"/>
      <c r="C30" s="102"/>
      <c r="D30" s="102"/>
      <c r="E30" s="102"/>
      <c r="F30" s="102"/>
    </row>
    <row r="31" spans="1:6" ht="1.5" hidden="1" customHeight="1" x14ac:dyDescent="0.25">
      <c r="A31" s="102"/>
      <c r="B31" s="112"/>
      <c r="C31" s="102"/>
      <c r="D31" s="102"/>
      <c r="E31" s="102"/>
      <c r="F31" s="102"/>
    </row>
    <row r="32" spans="1:6" x14ac:dyDescent="0.25">
      <c r="A32" s="4" t="s">
        <v>219</v>
      </c>
      <c r="B32" s="112"/>
      <c r="C32" s="102"/>
      <c r="D32" s="102"/>
      <c r="E32" s="102"/>
      <c r="F32" s="102"/>
    </row>
    <row r="33" spans="1:6" ht="7.5" hidden="1" customHeight="1" x14ac:dyDescent="0.25">
      <c r="A33" s="4"/>
      <c r="B33" s="112"/>
      <c r="C33" s="102"/>
      <c r="D33" s="102"/>
      <c r="E33" s="102"/>
      <c r="F33" s="102"/>
    </row>
    <row r="34" spans="1:6" x14ac:dyDescent="0.25">
      <c r="A34" s="4" t="s">
        <v>228</v>
      </c>
      <c r="B34" s="112"/>
      <c r="C34" s="102"/>
      <c r="D34" s="102"/>
      <c r="E34" s="102"/>
      <c r="F34" s="102"/>
    </row>
    <row r="35" spans="1:6" x14ac:dyDescent="0.25">
      <c r="A35" s="9"/>
      <c r="B35" s="70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>
      <selection activeCell="I17" sqref="I17"/>
    </sheetView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11" t="s">
        <v>106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211</v>
      </c>
      <c r="C2" s="16" t="s">
        <v>213</v>
      </c>
      <c r="D2" s="15" t="s">
        <v>214</v>
      </c>
      <c r="E2" s="15" t="s">
        <v>214</v>
      </c>
      <c r="F2" s="15"/>
      <c r="G2" s="14"/>
    </row>
    <row r="3" spans="1:7" x14ac:dyDescent="0.25">
      <c r="A3" s="17" t="s">
        <v>3</v>
      </c>
      <c r="B3" s="18">
        <v>2018</v>
      </c>
      <c r="C3" s="18">
        <v>2018</v>
      </c>
      <c r="D3" s="19">
        <v>2018</v>
      </c>
      <c r="E3" s="18">
        <v>2017</v>
      </c>
      <c r="F3" s="20"/>
      <c r="G3" s="14"/>
    </row>
    <row r="4" spans="1:7" ht="8.25" customHeight="1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35" t="s">
        <v>60</v>
      </c>
      <c r="C5" s="135"/>
      <c r="D5" s="135"/>
      <c r="E5" s="135"/>
      <c r="F5" s="99"/>
      <c r="G5" s="14"/>
    </row>
    <row r="6" spans="1:7" ht="7.5" customHeight="1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107</v>
      </c>
      <c r="B7" s="5">
        <f>SUM(B8:B12)</f>
        <v>291059.30000000005</v>
      </c>
      <c r="C7" s="5">
        <f>SUM(C8:C12)</f>
        <v>279983.7</v>
      </c>
      <c r="D7" s="5">
        <f>SUM(D8:D12)</f>
        <v>263787.5</v>
      </c>
      <c r="E7" s="5">
        <f>SUM(E8:E12)</f>
        <v>251846.59999999998</v>
      </c>
      <c r="F7" s="5"/>
      <c r="G7" s="14"/>
    </row>
    <row r="8" spans="1:7" x14ac:dyDescent="0.25">
      <c r="A8" s="4" t="s">
        <v>108</v>
      </c>
      <c r="B8" s="5">
        <v>59619.9</v>
      </c>
      <c r="C8" s="5">
        <v>59049.4</v>
      </c>
      <c r="D8" s="5">
        <v>54176.7</v>
      </c>
      <c r="E8" s="5">
        <v>52059.3</v>
      </c>
      <c r="F8" s="5"/>
      <c r="G8" s="14"/>
    </row>
    <row r="9" spans="1:7" x14ac:dyDescent="0.25">
      <c r="A9" s="4" t="s">
        <v>109</v>
      </c>
      <c r="B9" s="5">
        <v>25006.7</v>
      </c>
      <c r="C9" s="5">
        <v>26864.1</v>
      </c>
      <c r="D9" s="5">
        <v>20094.7</v>
      </c>
      <c r="E9" s="5">
        <v>22126.2</v>
      </c>
      <c r="F9" s="5"/>
      <c r="G9" s="14"/>
    </row>
    <row r="10" spans="1:7" x14ac:dyDescent="0.25">
      <c r="A10" s="4" t="s">
        <v>110</v>
      </c>
      <c r="B10" s="5">
        <v>3875.1</v>
      </c>
      <c r="C10" s="5">
        <v>3557.7</v>
      </c>
      <c r="D10" s="5">
        <v>4004.8</v>
      </c>
      <c r="E10" s="5">
        <v>4260.8999999999996</v>
      </c>
      <c r="F10" s="5"/>
      <c r="G10" s="14"/>
    </row>
    <row r="11" spans="1:7" x14ac:dyDescent="0.25">
      <c r="A11" s="4" t="s">
        <v>111</v>
      </c>
      <c r="B11" s="5">
        <v>839.4</v>
      </c>
      <c r="C11" s="5">
        <v>727.1</v>
      </c>
      <c r="D11" s="5">
        <v>452.7</v>
      </c>
      <c r="E11" s="5">
        <v>526.4</v>
      </c>
      <c r="F11" s="5"/>
      <c r="G11" s="14"/>
    </row>
    <row r="12" spans="1:7" x14ac:dyDescent="0.25">
      <c r="A12" s="4" t="s">
        <v>112</v>
      </c>
      <c r="B12" s="5">
        <v>201718.2</v>
      </c>
      <c r="C12" s="5">
        <v>189785.4</v>
      </c>
      <c r="D12" s="5">
        <v>185058.6</v>
      </c>
      <c r="E12" s="5">
        <v>172873.8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113</v>
      </c>
      <c r="B14" s="5">
        <f>SUM(B15:B19)</f>
        <v>987105.7</v>
      </c>
      <c r="C14" s="5">
        <f>SUM(C15:C19)</f>
        <v>937761.1</v>
      </c>
      <c r="D14" s="5">
        <f>SUM(D15:D19)</f>
        <v>799659</v>
      </c>
      <c r="E14" s="5">
        <f>SUM(E15:E19)</f>
        <v>799627.8</v>
      </c>
      <c r="F14" s="5"/>
      <c r="G14" s="14"/>
    </row>
    <row r="15" spans="1:7" x14ac:dyDescent="0.25">
      <c r="A15" s="4" t="s">
        <v>108</v>
      </c>
      <c r="B15" s="5">
        <v>506130.5</v>
      </c>
      <c r="C15" s="5">
        <v>484962.1</v>
      </c>
      <c r="D15" s="5">
        <v>424276.3</v>
      </c>
      <c r="E15" s="5">
        <v>433693.5</v>
      </c>
      <c r="F15" s="5"/>
      <c r="G15" s="14"/>
    </row>
    <row r="16" spans="1:7" x14ac:dyDescent="0.25">
      <c r="A16" s="4" t="s">
        <v>109</v>
      </c>
      <c r="B16" s="5">
        <v>8496.7999999999993</v>
      </c>
      <c r="C16" s="5">
        <v>9358.1</v>
      </c>
      <c r="D16" s="5">
        <v>8485.4</v>
      </c>
      <c r="E16" s="5">
        <v>8445.9</v>
      </c>
      <c r="F16" s="5"/>
      <c r="G16" s="14"/>
    </row>
    <row r="17" spans="1:7" x14ac:dyDescent="0.25">
      <c r="A17" s="4" t="s">
        <v>110</v>
      </c>
      <c r="B17" s="5">
        <v>22385.599999999999</v>
      </c>
      <c r="C17" s="5">
        <v>20769.099999999999</v>
      </c>
      <c r="D17" s="5">
        <v>15799.9</v>
      </c>
      <c r="E17" s="5">
        <v>17260.3</v>
      </c>
      <c r="F17" s="5"/>
      <c r="G17" s="14"/>
    </row>
    <row r="18" spans="1:7" x14ac:dyDescent="0.25">
      <c r="A18" s="4" t="s">
        <v>111</v>
      </c>
      <c r="B18" s="5">
        <v>9177.5</v>
      </c>
      <c r="C18" s="5">
        <v>10114.799999999999</v>
      </c>
      <c r="D18" s="5">
        <v>8378.2000000000007</v>
      </c>
      <c r="E18" s="5">
        <v>9136.5</v>
      </c>
      <c r="F18" s="5"/>
      <c r="G18" s="14"/>
    </row>
    <row r="19" spans="1:7" x14ac:dyDescent="0.25">
      <c r="A19" s="4" t="s">
        <v>112</v>
      </c>
      <c r="B19" s="5">
        <v>440915.3</v>
      </c>
      <c r="C19" s="5">
        <v>412557</v>
      </c>
      <c r="D19" s="5">
        <v>342719.2</v>
      </c>
      <c r="E19" s="5">
        <v>331091.59999999998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114</v>
      </c>
      <c r="B21" s="5">
        <f>SUM(B22:B26)</f>
        <v>272524</v>
      </c>
      <c r="C21" s="5">
        <f>SUM(C22:C26)</f>
        <v>255710.2</v>
      </c>
      <c r="D21" s="5">
        <f>SUM(D22:D26)</f>
        <v>242358.5</v>
      </c>
      <c r="E21" s="5">
        <f>SUM(E22:E26)</f>
        <v>234303.89999999997</v>
      </c>
      <c r="F21" s="5"/>
      <c r="G21" s="14"/>
    </row>
    <row r="22" spans="1:7" x14ac:dyDescent="0.25">
      <c r="A22" s="4" t="s">
        <v>108</v>
      </c>
      <c r="B22" s="5">
        <v>144514.5</v>
      </c>
      <c r="C22" s="5">
        <v>139328.29999999999</v>
      </c>
      <c r="D22" s="5">
        <v>145034</v>
      </c>
      <c r="E22" s="5">
        <v>147609.9</v>
      </c>
      <c r="F22" s="5"/>
      <c r="G22" s="14"/>
    </row>
    <row r="23" spans="1:7" x14ac:dyDescent="0.25">
      <c r="A23" s="4" t="s">
        <v>109</v>
      </c>
      <c r="B23" s="5">
        <v>1606.6</v>
      </c>
      <c r="C23" s="5">
        <v>1832</v>
      </c>
      <c r="D23" s="5">
        <v>1416.5</v>
      </c>
      <c r="E23" s="5">
        <v>1002.3</v>
      </c>
      <c r="F23" s="5"/>
      <c r="G23" s="14"/>
    </row>
    <row r="24" spans="1:7" x14ac:dyDescent="0.25">
      <c r="A24" s="4" t="s">
        <v>110</v>
      </c>
      <c r="B24" s="5">
        <v>377</v>
      </c>
      <c r="C24" s="5">
        <v>583.6</v>
      </c>
      <c r="D24" s="5">
        <v>407.1</v>
      </c>
      <c r="E24" s="5">
        <v>380</v>
      </c>
      <c r="F24" s="5"/>
      <c r="G24" s="14"/>
    </row>
    <row r="25" spans="1:7" x14ac:dyDescent="0.25">
      <c r="A25" s="4" t="s">
        <v>111</v>
      </c>
      <c r="B25" s="5">
        <v>197.5</v>
      </c>
      <c r="C25" s="5">
        <v>208.1</v>
      </c>
      <c r="D25" s="5">
        <v>136.80000000000001</v>
      </c>
      <c r="E25" s="5">
        <v>119.8</v>
      </c>
      <c r="F25" s="5"/>
      <c r="G25" s="14"/>
    </row>
    <row r="26" spans="1:7" x14ac:dyDescent="0.25">
      <c r="A26" s="4" t="s">
        <v>112</v>
      </c>
      <c r="B26" s="5">
        <v>125828.4</v>
      </c>
      <c r="C26" s="5">
        <v>113758.2</v>
      </c>
      <c r="D26" s="5">
        <v>95364.1</v>
      </c>
      <c r="E26" s="5">
        <v>85191.9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115</v>
      </c>
      <c r="B28" s="5">
        <f>SUM(B29:B33)</f>
        <v>103216</v>
      </c>
      <c r="C28" s="5">
        <f>SUM(C29:C33)</f>
        <v>93035.8</v>
      </c>
      <c r="D28" s="5">
        <f>SUM(D29:D33)</f>
        <v>109806.29999999999</v>
      </c>
      <c r="E28" s="5">
        <f>SUM(E29:E33)</f>
        <v>85258.3</v>
      </c>
      <c r="F28" s="5"/>
      <c r="G28" s="14"/>
    </row>
    <row r="29" spans="1:7" x14ac:dyDescent="0.25">
      <c r="A29" s="4" t="s">
        <v>108</v>
      </c>
      <c r="B29" s="5">
        <v>11962.2</v>
      </c>
      <c r="C29" s="5">
        <v>11128.6</v>
      </c>
      <c r="D29" s="5">
        <v>13034.5</v>
      </c>
      <c r="E29" s="5">
        <v>10399.200000000001</v>
      </c>
      <c r="F29" s="5"/>
      <c r="G29" s="14"/>
    </row>
    <row r="30" spans="1:7" x14ac:dyDescent="0.25">
      <c r="A30" s="4" t="s">
        <v>109</v>
      </c>
      <c r="B30" s="5">
        <v>31612.7</v>
      </c>
      <c r="C30" s="5">
        <v>27617.200000000001</v>
      </c>
      <c r="D30" s="5">
        <v>38037.4</v>
      </c>
      <c r="E30" s="5">
        <v>25716.799999999999</v>
      </c>
      <c r="F30" s="5"/>
      <c r="G30" s="14"/>
    </row>
    <row r="31" spans="1:7" x14ac:dyDescent="0.25">
      <c r="A31" s="4" t="s">
        <v>110</v>
      </c>
      <c r="B31" s="5">
        <v>10538.2</v>
      </c>
      <c r="C31" s="5">
        <v>9079.1</v>
      </c>
      <c r="D31" s="5">
        <v>11462.3</v>
      </c>
      <c r="E31" s="5">
        <v>10364.4</v>
      </c>
      <c r="F31" s="5"/>
      <c r="G31" s="14"/>
    </row>
    <row r="32" spans="1:7" x14ac:dyDescent="0.25">
      <c r="A32" s="4" t="s">
        <v>111</v>
      </c>
      <c r="B32" s="5">
        <v>3341.8</v>
      </c>
      <c r="C32" s="5">
        <v>3084</v>
      </c>
      <c r="D32" s="5">
        <v>2913.5</v>
      </c>
      <c r="E32" s="5">
        <v>2648.6</v>
      </c>
      <c r="F32" s="5"/>
      <c r="G32" s="14"/>
    </row>
    <row r="33" spans="1:7" x14ac:dyDescent="0.25">
      <c r="A33" s="4" t="s">
        <v>112</v>
      </c>
      <c r="B33" s="5">
        <v>45761.1</v>
      </c>
      <c r="C33" s="5">
        <v>42126.9</v>
      </c>
      <c r="D33" s="5">
        <v>44358.6</v>
      </c>
      <c r="E33" s="5">
        <v>36129.300000000003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116</v>
      </c>
      <c r="B35" s="5">
        <f>SUM(B36:B40)</f>
        <v>1669193.4</v>
      </c>
      <c r="C35" s="5">
        <f>SUM(C36:C40)</f>
        <v>1579108.5</v>
      </c>
      <c r="D35" s="5">
        <f>SUM(D36:D40)</f>
        <v>1427408.6</v>
      </c>
      <c r="E35" s="5">
        <f>SUM(E36:E40)</f>
        <v>1380929.6</v>
      </c>
      <c r="F35" s="5"/>
      <c r="G35" s="14"/>
    </row>
    <row r="36" spans="1:7" x14ac:dyDescent="0.25">
      <c r="A36" s="4" t="s">
        <v>108</v>
      </c>
      <c r="B36" s="5">
        <v>726434.3</v>
      </c>
      <c r="C36" s="5">
        <v>698097.4</v>
      </c>
      <c r="D36" s="5">
        <v>639867</v>
      </c>
      <c r="E36" s="5">
        <v>646844.6</v>
      </c>
      <c r="F36" s="5"/>
      <c r="G36" s="14"/>
    </row>
    <row r="37" spans="1:7" x14ac:dyDescent="0.25">
      <c r="A37" s="4" t="s">
        <v>109</v>
      </c>
      <c r="B37" s="5">
        <v>68099.100000000006</v>
      </c>
      <c r="C37" s="5">
        <v>66934.5</v>
      </c>
      <c r="D37" s="5">
        <v>69094.899999999994</v>
      </c>
      <c r="E37" s="5">
        <v>58150.6</v>
      </c>
      <c r="F37" s="5"/>
      <c r="G37" s="14"/>
    </row>
    <row r="38" spans="1:7" x14ac:dyDescent="0.25">
      <c r="A38" s="4" t="s">
        <v>110</v>
      </c>
      <c r="B38" s="5">
        <v>37348.9</v>
      </c>
      <c r="C38" s="5">
        <v>34114.199999999997</v>
      </c>
      <c r="D38" s="5">
        <v>31821.8</v>
      </c>
      <c r="E38" s="5">
        <v>32395.3</v>
      </c>
      <c r="F38" s="5"/>
      <c r="G38" s="14"/>
    </row>
    <row r="39" spans="1:7" x14ac:dyDescent="0.25">
      <c r="A39" s="4" t="s">
        <v>111</v>
      </c>
      <c r="B39" s="5">
        <v>13557.4</v>
      </c>
      <c r="C39" s="5">
        <v>14134.5</v>
      </c>
      <c r="D39" s="5">
        <v>11882</v>
      </c>
      <c r="E39" s="5">
        <v>12431.9</v>
      </c>
      <c r="F39" s="5"/>
      <c r="G39" s="14"/>
    </row>
    <row r="40" spans="1:7" x14ac:dyDescent="0.25">
      <c r="A40" s="11" t="s">
        <v>112</v>
      </c>
      <c r="B40" s="13">
        <v>823753.7</v>
      </c>
      <c r="C40" s="13">
        <v>765827.9</v>
      </c>
      <c r="D40" s="13">
        <v>674742.9</v>
      </c>
      <c r="E40" s="13">
        <v>631107.19999999995</v>
      </c>
      <c r="F40" s="5"/>
      <c r="G40" s="14"/>
    </row>
    <row r="41" spans="1:7" ht="19.5" customHeight="1" x14ac:dyDescent="0.25">
      <c r="A41" s="4" t="s">
        <v>212</v>
      </c>
      <c r="B41" s="5"/>
      <c r="C41" s="5"/>
      <c r="D41" s="5"/>
      <c r="E41" s="5"/>
      <c r="F41" s="5"/>
      <c r="G41" s="14"/>
    </row>
    <row r="42" spans="1:7" ht="2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117</v>
      </c>
      <c r="B43" s="5"/>
      <c r="C43" s="25"/>
      <c r="D43" s="5"/>
      <c r="E43" s="5"/>
      <c r="F43" s="5"/>
      <c r="G43" s="14"/>
    </row>
    <row r="44" spans="1:7" ht="3" hidden="1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102"/>
      <c r="B45" s="5"/>
      <c r="C45" s="102"/>
      <c r="D45" s="5"/>
      <c r="E45" s="5"/>
      <c r="F45" s="5"/>
      <c r="G45" s="14"/>
    </row>
    <row r="46" spans="1:7" ht="15" customHeight="1" x14ac:dyDescent="0.25">
      <c r="A46" s="131" t="s">
        <v>118</v>
      </c>
      <c r="B46" s="131"/>
      <c r="C46" s="131"/>
      <c r="D46" s="131"/>
      <c r="E46" s="131"/>
      <c r="F46" s="5"/>
      <c r="G46" s="14"/>
    </row>
    <row r="47" spans="1:7" x14ac:dyDescent="0.25">
      <c r="A47" s="97" t="s">
        <v>119</v>
      </c>
      <c r="B47" s="97"/>
      <c r="C47" s="97"/>
      <c r="D47" s="97"/>
      <c r="E47" s="97"/>
      <c r="F47" s="5"/>
      <c r="G47" s="14"/>
    </row>
    <row r="48" spans="1:7" x14ac:dyDescent="0.25">
      <c r="A48" s="4" t="s">
        <v>228</v>
      </c>
      <c r="B48" s="5"/>
      <c r="C48" s="102"/>
      <c r="D48" s="5"/>
      <c r="E48" s="5"/>
      <c r="F48" s="5"/>
      <c r="G48" s="14"/>
    </row>
    <row r="49" spans="1:6" x14ac:dyDescent="0.25">
      <c r="A49" s="71" t="s">
        <v>43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>
      <selection activeCell="I12" sqref="I12"/>
    </sheetView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120</v>
      </c>
      <c r="B1" s="11"/>
      <c r="C1" s="11"/>
      <c r="D1" s="13"/>
      <c r="E1" s="72"/>
      <c r="F1" s="102"/>
    </row>
    <row r="2" spans="1:6" x14ac:dyDescent="0.25">
      <c r="A2" s="4"/>
      <c r="B2" s="16" t="s">
        <v>211</v>
      </c>
      <c r="C2" s="16" t="s">
        <v>213</v>
      </c>
      <c r="D2" s="16" t="s">
        <v>214</v>
      </c>
      <c r="E2" s="16" t="s">
        <v>214</v>
      </c>
      <c r="F2" s="102"/>
    </row>
    <row r="3" spans="1:6" x14ac:dyDescent="0.25">
      <c r="A3" s="17" t="s">
        <v>3</v>
      </c>
      <c r="B3" s="73">
        <v>2018</v>
      </c>
      <c r="C3" s="73">
        <v>2018</v>
      </c>
      <c r="D3" s="73">
        <v>2018</v>
      </c>
      <c r="E3" s="18">
        <v>2017</v>
      </c>
      <c r="F3" s="102"/>
    </row>
    <row r="4" spans="1:6" ht="8.25" customHeight="1" x14ac:dyDescent="0.25">
      <c r="A4" s="21"/>
      <c r="B4" s="15"/>
      <c r="C4" s="15"/>
      <c r="D4" s="15"/>
      <c r="E4" s="15"/>
      <c r="F4" s="102"/>
    </row>
    <row r="5" spans="1:6" x14ac:dyDescent="0.25">
      <c r="A5" s="4"/>
      <c r="B5" s="129" t="s">
        <v>60</v>
      </c>
      <c r="C5" s="129"/>
      <c r="D5" s="129"/>
      <c r="E5" s="129"/>
      <c r="F5" s="102"/>
    </row>
    <row r="6" spans="1:6" ht="8.25" customHeight="1" x14ac:dyDescent="0.25">
      <c r="A6" s="4"/>
      <c r="B6" s="34"/>
      <c r="C6" s="33"/>
      <c r="D6" s="33"/>
      <c r="E6" s="34"/>
      <c r="F6" s="102"/>
    </row>
    <row r="7" spans="1:6" x14ac:dyDescent="0.25">
      <c r="A7" s="4" t="s">
        <v>107</v>
      </c>
      <c r="B7" s="5">
        <f>SUM(B8:B12)</f>
        <v>217938.6</v>
      </c>
      <c r="C7" s="5">
        <f>SUM(C8:C12)</f>
        <v>236323.20000000001</v>
      </c>
      <c r="D7" s="5">
        <f>SUM(D8:D12)</f>
        <v>243182.60000000003</v>
      </c>
      <c r="E7" s="5">
        <f>SUM(E8:E12)</f>
        <v>258602.9</v>
      </c>
      <c r="F7" s="5"/>
    </row>
    <row r="8" spans="1:6" x14ac:dyDescent="0.25">
      <c r="A8" s="4" t="s">
        <v>108</v>
      </c>
      <c r="B8" s="5">
        <v>115600.3</v>
      </c>
      <c r="C8" s="5">
        <v>128291.3</v>
      </c>
      <c r="D8" s="5">
        <v>124255</v>
      </c>
      <c r="E8" s="5">
        <v>136981.4</v>
      </c>
      <c r="F8" s="102"/>
    </row>
    <row r="9" spans="1:6" x14ac:dyDescent="0.25">
      <c r="A9" s="4" t="s">
        <v>109</v>
      </c>
      <c r="B9" s="5">
        <v>5986.9</v>
      </c>
      <c r="C9" s="5">
        <v>5970.3</v>
      </c>
      <c r="D9" s="5">
        <v>7393.1</v>
      </c>
      <c r="E9" s="5">
        <v>6870.9</v>
      </c>
      <c r="F9" s="102"/>
    </row>
    <row r="10" spans="1:6" x14ac:dyDescent="0.25">
      <c r="A10" s="4" t="s">
        <v>110</v>
      </c>
      <c r="B10" s="5">
        <v>2138.1</v>
      </c>
      <c r="C10" s="5">
        <v>2228.9</v>
      </c>
      <c r="D10" s="5">
        <v>2460.6999999999998</v>
      </c>
      <c r="E10" s="5">
        <v>2805.6</v>
      </c>
      <c r="F10" s="102"/>
    </row>
    <row r="11" spans="1:6" x14ac:dyDescent="0.25">
      <c r="A11" s="4" t="s">
        <v>111</v>
      </c>
      <c r="B11" s="5">
        <v>941.2</v>
      </c>
      <c r="C11" s="5">
        <v>1036.5</v>
      </c>
      <c r="D11" s="5">
        <v>1119</v>
      </c>
      <c r="E11" s="5">
        <v>1102.0999999999999</v>
      </c>
      <c r="F11" s="102"/>
    </row>
    <row r="12" spans="1:6" x14ac:dyDescent="0.25">
      <c r="A12" s="4" t="s">
        <v>112</v>
      </c>
      <c r="B12" s="5">
        <v>93272.1</v>
      </c>
      <c r="C12" s="5">
        <v>98796.2</v>
      </c>
      <c r="D12" s="5">
        <v>107954.8</v>
      </c>
      <c r="E12" s="5">
        <v>110842.9</v>
      </c>
      <c r="F12" s="102"/>
    </row>
    <row r="13" spans="1:6" x14ac:dyDescent="0.25">
      <c r="A13" s="4"/>
      <c r="B13" s="5"/>
      <c r="C13" s="5"/>
      <c r="D13" s="5"/>
      <c r="E13" s="5"/>
      <c r="F13" s="102"/>
    </row>
    <row r="14" spans="1:6" x14ac:dyDescent="0.25">
      <c r="A14" s="4" t="s">
        <v>113</v>
      </c>
      <c r="B14" s="5">
        <f>SUM(B15:B19)</f>
        <v>28712.699999999997</v>
      </c>
      <c r="C14" s="5">
        <f>SUM(C15:C19)</f>
        <v>26714.9</v>
      </c>
      <c r="D14" s="5">
        <f>SUM(D15:D19)</f>
        <v>32049.800000000003</v>
      </c>
      <c r="E14" s="5">
        <f>SUM(E15:E19)</f>
        <v>28810.299999999996</v>
      </c>
      <c r="F14" s="74"/>
    </row>
    <row r="15" spans="1:6" x14ac:dyDescent="0.25">
      <c r="A15" s="4" t="s">
        <v>108</v>
      </c>
      <c r="B15" s="5">
        <v>12142.8</v>
      </c>
      <c r="C15" s="5">
        <v>10995.1</v>
      </c>
      <c r="D15" s="5">
        <v>12627.2</v>
      </c>
      <c r="E15" s="5">
        <v>12785.4</v>
      </c>
      <c r="F15" s="102"/>
    </row>
    <row r="16" spans="1:6" x14ac:dyDescent="0.25">
      <c r="A16" s="4" t="s">
        <v>109</v>
      </c>
      <c r="B16" s="5">
        <v>448.7</v>
      </c>
      <c r="C16" s="5">
        <v>381.9</v>
      </c>
      <c r="D16" s="5">
        <v>424.9</v>
      </c>
      <c r="E16" s="5">
        <v>377</v>
      </c>
      <c r="F16" s="102"/>
    </row>
    <row r="17" spans="1:6" x14ac:dyDescent="0.25">
      <c r="A17" s="4" t="s">
        <v>110</v>
      </c>
      <c r="B17" s="5">
        <v>2646.8</v>
      </c>
      <c r="C17" s="5">
        <v>2533.8000000000002</v>
      </c>
      <c r="D17" s="5">
        <v>3452.8</v>
      </c>
      <c r="E17" s="5">
        <v>2242.9</v>
      </c>
      <c r="F17" s="102"/>
    </row>
    <row r="18" spans="1:6" x14ac:dyDescent="0.25">
      <c r="A18" s="4" t="s">
        <v>111</v>
      </c>
      <c r="B18" s="5">
        <v>1998.6</v>
      </c>
      <c r="C18" s="5">
        <v>1735.2</v>
      </c>
      <c r="D18" s="5">
        <v>2627.4</v>
      </c>
      <c r="E18" s="5">
        <v>1335.6</v>
      </c>
      <c r="F18" s="102"/>
    </row>
    <row r="19" spans="1:6" x14ac:dyDescent="0.25">
      <c r="A19" s="4" t="s">
        <v>112</v>
      </c>
      <c r="B19" s="5">
        <v>11475.8</v>
      </c>
      <c r="C19" s="5">
        <v>11068.9</v>
      </c>
      <c r="D19" s="5">
        <v>12917.5</v>
      </c>
      <c r="E19" s="5">
        <v>12069.4</v>
      </c>
      <c r="F19" s="102"/>
    </row>
    <row r="20" spans="1:6" x14ac:dyDescent="0.25">
      <c r="A20" s="4"/>
      <c r="B20" s="5"/>
      <c r="C20" s="5"/>
      <c r="D20" s="5"/>
      <c r="E20" s="5"/>
      <c r="F20" s="102"/>
    </row>
    <row r="21" spans="1:6" x14ac:dyDescent="0.25">
      <c r="A21" s="4" t="s">
        <v>114</v>
      </c>
      <c r="B21" s="5">
        <f>SUM(B22:B26)</f>
        <v>4379.6000000000004</v>
      </c>
      <c r="C21" s="5">
        <f>SUM(C22:C26)</f>
        <v>3885</v>
      </c>
      <c r="D21" s="5">
        <f>SUM(D22:D26)</f>
        <v>4180.8</v>
      </c>
      <c r="E21" s="5">
        <f>SUM(E22:E26)</f>
        <v>4415</v>
      </c>
      <c r="F21" s="5"/>
    </row>
    <row r="22" spans="1:6" x14ac:dyDescent="0.25">
      <c r="A22" s="4" t="s">
        <v>108</v>
      </c>
      <c r="B22" s="5">
        <v>2137.4</v>
      </c>
      <c r="C22" s="5">
        <v>1850.9</v>
      </c>
      <c r="D22" s="5">
        <v>2061.3000000000002</v>
      </c>
      <c r="E22" s="5">
        <v>2152.6</v>
      </c>
      <c r="F22" s="102"/>
    </row>
    <row r="23" spans="1:6" x14ac:dyDescent="0.25">
      <c r="A23" s="4" t="s">
        <v>109</v>
      </c>
      <c r="B23" s="5">
        <v>162.4</v>
      </c>
      <c r="C23" s="5">
        <v>163.30000000000001</v>
      </c>
      <c r="D23" s="5">
        <v>167.1</v>
      </c>
      <c r="E23" s="5">
        <v>206</v>
      </c>
      <c r="F23" s="102"/>
    </row>
    <row r="24" spans="1:6" x14ac:dyDescent="0.25">
      <c r="A24" s="4" t="s">
        <v>110</v>
      </c>
      <c r="B24" s="5">
        <v>89.1</v>
      </c>
      <c r="C24" s="5">
        <v>52.2</v>
      </c>
      <c r="D24" s="5">
        <v>49.4</v>
      </c>
      <c r="E24" s="5">
        <v>71.400000000000006</v>
      </c>
      <c r="F24" s="102"/>
    </row>
    <row r="25" spans="1:6" x14ac:dyDescent="0.25">
      <c r="A25" s="4" t="s">
        <v>111</v>
      </c>
      <c r="B25" s="5">
        <v>92.8</v>
      </c>
      <c r="C25" s="5">
        <v>102.4</v>
      </c>
      <c r="D25" s="5">
        <v>46.2</v>
      </c>
      <c r="E25" s="5">
        <v>105.8</v>
      </c>
      <c r="F25" s="102"/>
    </row>
    <row r="26" spans="1:6" x14ac:dyDescent="0.25">
      <c r="A26" s="4" t="s">
        <v>112</v>
      </c>
      <c r="B26" s="5">
        <v>1897.9</v>
      </c>
      <c r="C26" s="5">
        <v>1716.2</v>
      </c>
      <c r="D26" s="5">
        <v>1856.8</v>
      </c>
      <c r="E26" s="5">
        <v>1879.2</v>
      </c>
      <c r="F26" s="102"/>
    </row>
    <row r="27" spans="1:6" x14ac:dyDescent="0.25">
      <c r="A27" s="4"/>
      <c r="B27" s="5"/>
      <c r="C27" s="5"/>
      <c r="D27" s="5"/>
      <c r="E27" s="5"/>
      <c r="F27" s="102"/>
    </row>
    <row r="28" spans="1:6" x14ac:dyDescent="0.25">
      <c r="A28" s="4" t="s">
        <v>115</v>
      </c>
      <c r="B28" s="5">
        <f>SUM(B29:B33)</f>
        <v>22210.2</v>
      </c>
      <c r="C28" s="5">
        <f>SUM(C29:C33)</f>
        <v>24024.399999999998</v>
      </c>
      <c r="D28" s="5">
        <f>SUM(D29:D33)</f>
        <v>26796.5</v>
      </c>
      <c r="E28" s="5">
        <f>SUM(E29:E33)</f>
        <v>27743.7</v>
      </c>
      <c r="F28" s="5"/>
    </row>
    <row r="29" spans="1:6" x14ac:dyDescent="0.25">
      <c r="A29" s="4" t="s">
        <v>108</v>
      </c>
      <c r="B29" s="5">
        <v>1772.8</v>
      </c>
      <c r="C29" s="5">
        <v>1867.6</v>
      </c>
      <c r="D29" s="5">
        <v>2306.1999999999998</v>
      </c>
      <c r="E29" s="5">
        <v>2310.1</v>
      </c>
      <c r="F29" s="102"/>
    </row>
    <row r="30" spans="1:6" x14ac:dyDescent="0.25">
      <c r="A30" s="4" t="s">
        <v>109</v>
      </c>
      <c r="B30" s="5">
        <v>907.4</v>
      </c>
      <c r="C30" s="5">
        <v>1005.7</v>
      </c>
      <c r="D30" s="5">
        <v>1244.5</v>
      </c>
      <c r="E30" s="5">
        <v>1123.3</v>
      </c>
      <c r="F30" s="102"/>
    </row>
    <row r="31" spans="1:6" x14ac:dyDescent="0.25">
      <c r="A31" s="4" t="s">
        <v>110</v>
      </c>
      <c r="B31" s="5">
        <v>1533.4</v>
      </c>
      <c r="C31" s="5">
        <v>1504.6</v>
      </c>
      <c r="D31" s="5">
        <v>1619.8</v>
      </c>
      <c r="E31" s="5">
        <v>1592.8</v>
      </c>
      <c r="F31" s="102"/>
    </row>
    <row r="32" spans="1:6" x14ac:dyDescent="0.25">
      <c r="A32" s="4" t="s">
        <v>111</v>
      </c>
      <c r="B32" s="5">
        <v>40.700000000000003</v>
      </c>
      <c r="C32" s="5">
        <v>58.4</v>
      </c>
      <c r="D32" s="5">
        <v>62.6</v>
      </c>
      <c r="E32" s="5">
        <v>41.6</v>
      </c>
      <c r="F32" s="102"/>
    </row>
    <row r="33" spans="1:6" x14ac:dyDescent="0.25">
      <c r="A33" s="4" t="s">
        <v>112</v>
      </c>
      <c r="B33" s="5">
        <v>17955.900000000001</v>
      </c>
      <c r="C33" s="5">
        <v>19588.099999999999</v>
      </c>
      <c r="D33" s="5">
        <v>21563.4</v>
      </c>
      <c r="E33" s="5">
        <v>22675.9</v>
      </c>
      <c r="F33" s="102"/>
    </row>
    <row r="34" spans="1:6" x14ac:dyDescent="0.25">
      <c r="A34" s="4"/>
      <c r="B34" s="5"/>
      <c r="C34" s="5"/>
      <c r="D34" s="5"/>
      <c r="E34" s="5"/>
      <c r="F34" s="102"/>
    </row>
    <row r="35" spans="1:6" x14ac:dyDescent="0.25">
      <c r="A35" s="4" t="s">
        <v>121</v>
      </c>
      <c r="B35" s="5">
        <f>SUM(B36:B40)</f>
        <v>273500.7</v>
      </c>
      <c r="C35" s="5">
        <f>SUM(C36:C40)</f>
        <v>291237.80000000005</v>
      </c>
      <c r="D35" s="5">
        <f>SUM(D36:D40)</f>
        <v>306532.7</v>
      </c>
      <c r="E35" s="5">
        <f>SUM(E36:E40)</f>
        <v>319943.7</v>
      </c>
      <c r="F35" s="102"/>
    </row>
    <row r="36" spans="1:6" x14ac:dyDescent="0.25">
      <c r="A36" s="4" t="s">
        <v>108</v>
      </c>
      <c r="B36" s="5">
        <v>131745.70000000001</v>
      </c>
      <c r="C36" s="5">
        <v>143097.20000000001</v>
      </c>
      <c r="D36" s="5">
        <v>141356.70000000001</v>
      </c>
      <c r="E36" s="5">
        <v>154341</v>
      </c>
      <c r="F36" s="102"/>
    </row>
    <row r="37" spans="1:6" x14ac:dyDescent="0.25">
      <c r="A37" s="4" t="s">
        <v>109</v>
      </c>
      <c r="B37" s="5">
        <v>7514.4</v>
      </c>
      <c r="C37" s="5">
        <v>7532.1</v>
      </c>
      <c r="D37" s="5">
        <v>9242.5</v>
      </c>
      <c r="E37" s="5">
        <v>8589.5</v>
      </c>
      <c r="F37" s="102"/>
    </row>
    <row r="38" spans="1:6" x14ac:dyDescent="0.25">
      <c r="A38" s="4" t="s">
        <v>110</v>
      </c>
      <c r="B38" s="5">
        <v>6416.1</v>
      </c>
      <c r="C38" s="5">
        <v>6330.5</v>
      </c>
      <c r="D38" s="5">
        <v>7595</v>
      </c>
      <c r="E38" s="5">
        <v>6725</v>
      </c>
      <c r="F38" s="102"/>
    </row>
    <row r="39" spans="1:6" x14ac:dyDescent="0.25">
      <c r="A39" s="4" t="s">
        <v>111</v>
      </c>
      <c r="B39" s="5">
        <v>3073.2</v>
      </c>
      <c r="C39" s="5">
        <v>2932.7</v>
      </c>
      <c r="D39" s="5">
        <v>3855.4</v>
      </c>
      <c r="E39" s="5">
        <v>2585</v>
      </c>
      <c r="F39" s="102"/>
    </row>
    <row r="40" spans="1:6" x14ac:dyDescent="0.25">
      <c r="A40" s="11" t="s">
        <v>112</v>
      </c>
      <c r="B40" s="13">
        <v>124751.3</v>
      </c>
      <c r="C40" s="13">
        <v>131345.29999999999</v>
      </c>
      <c r="D40" s="13">
        <v>144483.1</v>
      </c>
      <c r="E40" s="13">
        <v>147703.20000000001</v>
      </c>
      <c r="F40" s="102"/>
    </row>
    <row r="41" spans="1:6" ht="18" customHeight="1" x14ac:dyDescent="0.25">
      <c r="A41" s="4" t="s">
        <v>212</v>
      </c>
      <c r="B41" s="5"/>
      <c r="C41" s="5"/>
      <c r="D41" s="5"/>
      <c r="E41" s="5"/>
      <c r="F41" s="102"/>
    </row>
    <row r="42" spans="1:6" ht="4.5" hidden="1" customHeight="1" x14ac:dyDescent="0.25">
      <c r="A42" s="4"/>
      <c r="B42" s="5"/>
      <c r="C42" s="5"/>
      <c r="D42" s="5"/>
      <c r="E42" s="102"/>
      <c r="F42" s="102"/>
    </row>
    <row r="43" spans="1:6" x14ac:dyDescent="0.25">
      <c r="A43" s="4" t="s">
        <v>117</v>
      </c>
      <c r="B43" s="75"/>
      <c r="C43" s="75"/>
      <c r="D43" s="43"/>
      <c r="E43" s="54"/>
      <c r="F43" s="102"/>
    </row>
    <row r="44" spans="1:6" ht="5.25" hidden="1" customHeight="1" x14ac:dyDescent="0.25">
      <c r="A44" s="102"/>
      <c r="B44" s="54"/>
      <c r="C44" s="54"/>
      <c r="D44" s="43"/>
      <c r="E44" s="54"/>
      <c r="F44" s="102"/>
    </row>
    <row r="45" spans="1:6" x14ac:dyDescent="0.25">
      <c r="A45" s="136" t="s">
        <v>118</v>
      </c>
      <c r="B45" s="136"/>
      <c r="C45" s="136"/>
      <c r="D45" s="136"/>
      <c r="E45" s="136"/>
      <c r="F45" s="102"/>
    </row>
    <row r="46" spans="1:6" x14ac:dyDescent="0.25">
      <c r="A46" s="100" t="s">
        <v>119</v>
      </c>
      <c r="B46" s="100"/>
      <c r="C46" s="100"/>
      <c r="D46" s="100"/>
      <c r="E46" s="100"/>
      <c r="F46" s="102"/>
    </row>
    <row r="47" spans="1:6" x14ac:dyDescent="0.25">
      <c r="A47" s="4" t="s">
        <v>229</v>
      </c>
      <c r="B47" s="75"/>
      <c r="C47" s="75"/>
      <c r="D47" s="43"/>
      <c r="E47" s="54"/>
      <c r="F47" s="102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>
      <selection activeCell="I18" sqref="I18"/>
    </sheetView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76" t="s">
        <v>122</v>
      </c>
      <c r="B1" s="77"/>
      <c r="C1" s="5"/>
      <c r="D1" s="77"/>
      <c r="E1" s="77"/>
      <c r="F1" s="5"/>
    </row>
    <row r="2" spans="1:6" x14ac:dyDescent="0.25">
      <c r="A2" s="77"/>
      <c r="B2" s="16" t="s">
        <v>211</v>
      </c>
      <c r="C2" s="10" t="s">
        <v>213</v>
      </c>
      <c r="D2" s="10" t="s">
        <v>214</v>
      </c>
      <c r="E2" s="10" t="s">
        <v>214</v>
      </c>
      <c r="F2" s="5"/>
    </row>
    <row r="3" spans="1:6" x14ac:dyDescent="0.25">
      <c r="A3" s="78" t="s">
        <v>123</v>
      </c>
      <c r="B3" s="19">
        <v>2018</v>
      </c>
      <c r="C3" s="19">
        <v>2018</v>
      </c>
      <c r="D3" s="19">
        <v>2018</v>
      </c>
      <c r="E3" s="18">
        <v>2017</v>
      </c>
      <c r="F3" s="5"/>
    </row>
    <row r="4" spans="1:6" ht="8.25" customHeight="1" x14ac:dyDescent="0.25">
      <c r="A4" s="79"/>
      <c r="B4" s="15"/>
      <c r="C4" s="15"/>
      <c r="D4" s="3"/>
      <c r="E4" s="3"/>
      <c r="F4" s="15"/>
    </row>
    <row r="5" spans="1:6" x14ac:dyDescent="0.25">
      <c r="A5" s="77"/>
      <c r="B5" s="129" t="s">
        <v>124</v>
      </c>
      <c r="C5" s="129"/>
      <c r="D5" s="129"/>
      <c r="E5" s="129"/>
      <c r="F5" s="40"/>
    </row>
    <row r="6" spans="1:6" ht="7.5" customHeight="1" x14ac:dyDescent="0.25">
      <c r="A6" s="77"/>
      <c r="B6" s="96"/>
      <c r="C6" s="40"/>
      <c r="D6" s="21"/>
      <c r="E6" s="21"/>
      <c r="F6" s="40"/>
    </row>
    <row r="7" spans="1:6" x14ac:dyDescent="0.25">
      <c r="A7" s="77" t="s">
        <v>125</v>
      </c>
      <c r="B7" s="5">
        <v>105617.9</v>
      </c>
      <c r="C7" s="5">
        <v>122217.2</v>
      </c>
      <c r="D7" s="5">
        <v>135701.9</v>
      </c>
      <c r="E7" s="5">
        <v>141571.5</v>
      </c>
      <c r="F7" s="5"/>
    </row>
    <row r="8" spans="1:6" x14ac:dyDescent="0.25">
      <c r="A8" s="77" t="s">
        <v>126</v>
      </c>
      <c r="B8" s="5">
        <v>2776.6</v>
      </c>
      <c r="C8" s="5">
        <v>2790.4</v>
      </c>
      <c r="D8" s="5">
        <v>3143.8</v>
      </c>
      <c r="E8" s="5">
        <v>2924</v>
      </c>
      <c r="F8" s="5"/>
    </row>
    <row r="9" spans="1:6" x14ac:dyDescent="0.25">
      <c r="A9" s="77" t="s">
        <v>127</v>
      </c>
      <c r="B9" s="5">
        <v>5057</v>
      </c>
      <c r="C9" s="5">
        <v>9432.4</v>
      </c>
      <c r="D9" s="5">
        <v>10839.5</v>
      </c>
      <c r="E9" s="5">
        <v>10606.7</v>
      </c>
      <c r="F9" s="5"/>
    </row>
    <row r="10" spans="1:6" x14ac:dyDescent="0.25">
      <c r="A10" s="77" t="s">
        <v>128</v>
      </c>
      <c r="B10" s="5">
        <v>11833.8</v>
      </c>
      <c r="C10" s="5">
        <v>14112.1</v>
      </c>
      <c r="D10" s="5">
        <v>16930.099999999999</v>
      </c>
      <c r="E10" s="5">
        <v>21296.1</v>
      </c>
      <c r="F10" s="5"/>
    </row>
    <row r="11" spans="1:6" x14ac:dyDescent="0.25">
      <c r="A11" s="77" t="s">
        <v>129</v>
      </c>
      <c r="B11" s="5">
        <v>6907.4</v>
      </c>
      <c r="C11" s="5">
        <v>7127.7</v>
      </c>
      <c r="D11" s="5">
        <v>8161</v>
      </c>
      <c r="E11" s="5">
        <v>7802.9</v>
      </c>
      <c r="F11" s="5"/>
    </row>
    <row r="12" spans="1:6" x14ac:dyDescent="0.25">
      <c r="A12" s="77" t="s">
        <v>130</v>
      </c>
      <c r="B12" s="5">
        <v>7650.9</v>
      </c>
      <c r="C12" s="5">
        <v>10398.1</v>
      </c>
      <c r="D12" s="5">
        <v>13816.9</v>
      </c>
      <c r="E12" s="5">
        <v>12645.9</v>
      </c>
      <c r="F12" s="5"/>
    </row>
    <row r="13" spans="1:6" x14ac:dyDescent="0.25">
      <c r="A13" s="77" t="s">
        <v>131</v>
      </c>
      <c r="B13" s="5">
        <v>19149.900000000001</v>
      </c>
      <c r="C13" s="5">
        <v>22013.5</v>
      </c>
      <c r="D13" s="5">
        <v>23629.599999999999</v>
      </c>
      <c r="E13" s="5">
        <v>27681</v>
      </c>
      <c r="F13" s="5"/>
    </row>
    <row r="14" spans="1:6" x14ac:dyDescent="0.25">
      <c r="A14" s="77" t="s">
        <v>132</v>
      </c>
      <c r="B14" s="5">
        <v>33707.300000000003</v>
      </c>
      <c r="C14" s="5">
        <v>36913.9</v>
      </c>
      <c r="D14" s="5">
        <v>38226.199999999997</v>
      </c>
      <c r="E14" s="5">
        <v>38617.599999999999</v>
      </c>
      <c r="F14" s="5"/>
    </row>
    <row r="15" spans="1:6" x14ac:dyDescent="0.25">
      <c r="A15" s="77" t="s">
        <v>133</v>
      </c>
      <c r="B15" s="5">
        <v>18480.099999999999</v>
      </c>
      <c r="C15" s="5">
        <v>19365.599999999999</v>
      </c>
      <c r="D15" s="5">
        <v>20857.099999999999</v>
      </c>
      <c r="E15" s="5">
        <v>19925.400000000001</v>
      </c>
      <c r="F15" s="5"/>
    </row>
    <row r="16" spans="1:6" x14ac:dyDescent="0.25">
      <c r="A16" s="77" t="s">
        <v>134</v>
      </c>
      <c r="B16" s="5">
        <v>4283</v>
      </c>
      <c r="C16" s="5">
        <v>4426.1000000000004</v>
      </c>
      <c r="D16" s="5">
        <v>4355.8</v>
      </c>
      <c r="E16" s="5">
        <v>4636.3</v>
      </c>
      <c r="F16" s="5"/>
    </row>
    <row r="17" spans="1:6" x14ac:dyDescent="0.25">
      <c r="A17" s="77" t="s">
        <v>135</v>
      </c>
      <c r="B17" s="5">
        <v>2117.5</v>
      </c>
      <c r="C17" s="5">
        <v>2023</v>
      </c>
      <c r="D17" s="5">
        <v>1930.1</v>
      </c>
      <c r="E17" s="5">
        <v>2273.8000000000002</v>
      </c>
      <c r="F17" s="5"/>
    </row>
    <row r="18" spans="1:6" x14ac:dyDescent="0.25">
      <c r="A18" s="77" t="s">
        <v>136</v>
      </c>
      <c r="B18" s="5">
        <v>1897.1</v>
      </c>
      <c r="C18" s="5">
        <v>2140.6</v>
      </c>
      <c r="D18" s="5">
        <v>2048.6999999999998</v>
      </c>
      <c r="E18" s="5">
        <v>1876.6</v>
      </c>
      <c r="F18" s="5"/>
    </row>
    <row r="19" spans="1:6" x14ac:dyDescent="0.25">
      <c r="A19" s="77" t="s">
        <v>137</v>
      </c>
      <c r="B19" s="5">
        <v>14421.9</v>
      </c>
      <c r="C19" s="5">
        <v>13819</v>
      </c>
      <c r="D19" s="5">
        <v>17974.2</v>
      </c>
      <c r="E19" s="5">
        <v>15354</v>
      </c>
      <c r="F19" s="5"/>
    </row>
    <row r="20" spans="1:6" x14ac:dyDescent="0.25">
      <c r="A20" s="77" t="s">
        <v>138</v>
      </c>
      <c r="B20" s="5">
        <v>943.2</v>
      </c>
      <c r="C20" s="5">
        <v>987.4</v>
      </c>
      <c r="D20" s="5">
        <v>1206.3</v>
      </c>
      <c r="E20" s="5">
        <v>1134.4000000000001</v>
      </c>
      <c r="F20" s="5"/>
    </row>
    <row r="21" spans="1:6" x14ac:dyDescent="0.25">
      <c r="A21" s="77" t="s">
        <v>139</v>
      </c>
      <c r="B21" s="5">
        <v>1464.4</v>
      </c>
      <c r="C21" s="5">
        <v>1498</v>
      </c>
      <c r="D21" s="5">
        <v>1605.4</v>
      </c>
      <c r="E21" s="5">
        <v>1815.5</v>
      </c>
      <c r="F21" s="5"/>
    </row>
    <row r="22" spans="1:6" x14ac:dyDescent="0.25">
      <c r="A22" s="77" t="s">
        <v>140</v>
      </c>
      <c r="B22" s="5">
        <v>1591.8</v>
      </c>
      <c r="C22" s="5">
        <v>1517.9</v>
      </c>
      <c r="D22" s="5">
        <v>1460.9</v>
      </c>
      <c r="E22" s="5">
        <v>1899.9</v>
      </c>
      <c r="F22" s="5"/>
    </row>
    <row r="23" spans="1:6" x14ac:dyDescent="0.25">
      <c r="A23" s="77" t="s">
        <v>141</v>
      </c>
      <c r="B23" s="5">
        <v>7819.9</v>
      </c>
      <c r="C23" s="5">
        <v>7178.7</v>
      </c>
      <c r="D23" s="5">
        <v>10468.4</v>
      </c>
      <c r="E23" s="5">
        <v>6968</v>
      </c>
      <c r="F23" s="5"/>
    </row>
    <row r="24" spans="1:6" x14ac:dyDescent="0.25">
      <c r="A24" s="77" t="s">
        <v>142</v>
      </c>
      <c r="B24" s="5">
        <v>586210.6</v>
      </c>
      <c r="C24" s="5">
        <v>545246.6</v>
      </c>
      <c r="D24" s="5">
        <v>465839.1</v>
      </c>
      <c r="E24" s="5">
        <v>471908.1</v>
      </c>
      <c r="F24" s="5"/>
    </row>
    <row r="25" spans="1:6" x14ac:dyDescent="0.25">
      <c r="A25" s="77" t="s">
        <v>143</v>
      </c>
      <c r="B25" s="5">
        <v>1175</v>
      </c>
      <c r="C25" s="5">
        <v>1431</v>
      </c>
      <c r="D25" s="5">
        <v>1542.5</v>
      </c>
      <c r="E25" s="5">
        <v>1986.7</v>
      </c>
      <c r="F25" s="5"/>
    </row>
    <row r="26" spans="1:6" x14ac:dyDescent="0.25">
      <c r="A26" s="77" t="s">
        <v>144</v>
      </c>
      <c r="B26" s="5">
        <v>57656.4</v>
      </c>
      <c r="C26" s="5">
        <v>54881.7</v>
      </c>
      <c r="D26" s="5">
        <v>52712.7</v>
      </c>
      <c r="E26" s="5">
        <v>52990.1</v>
      </c>
      <c r="F26" s="5"/>
    </row>
    <row r="27" spans="1:6" x14ac:dyDescent="0.25">
      <c r="A27" s="77" t="s">
        <v>145</v>
      </c>
      <c r="B27" s="5">
        <v>17872.5</v>
      </c>
      <c r="C27" s="5">
        <v>15263.4</v>
      </c>
      <c r="D27" s="5">
        <v>13862</v>
      </c>
      <c r="E27" s="5">
        <v>12226.2</v>
      </c>
      <c r="F27" s="5"/>
    </row>
    <row r="28" spans="1:6" x14ac:dyDescent="0.25">
      <c r="A28" s="77" t="s">
        <v>146</v>
      </c>
      <c r="B28" s="5">
        <v>249596.7</v>
      </c>
      <c r="C28" s="5">
        <v>231414.9</v>
      </c>
      <c r="D28" s="5">
        <v>160641.1</v>
      </c>
      <c r="E28" s="5">
        <v>144727.6</v>
      </c>
      <c r="F28" s="5"/>
    </row>
    <row r="29" spans="1:6" x14ac:dyDescent="0.25">
      <c r="A29" s="77" t="s">
        <v>147</v>
      </c>
      <c r="B29" s="5">
        <v>1124.5999999999999</v>
      </c>
      <c r="C29" s="5">
        <v>1117.2</v>
      </c>
      <c r="D29" s="5">
        <v>525.5</v>
      </c>
      <c r="E29" s="5">
        <v>477.7</v>
      </c>
      <c r="F29" s="5"/>
    </row>
    <row r="30" spans="1:6" x14ac:dyDescent="0.25">
      <c r="A30" s="77" t="s">
        <v>148</v>
      </c>
      <c r="B30" s="5">
        <v>77789.100000000006</v>
      </c>
      <c r="C30" s="5">
        <v>76131.100000000006</v>
      </c>
      <c r="D30" s="5">
        <v>84994.9</v>
      </c>
      <c r="E30" s="5">
        <v>92043.8</v>
      </c>
      <c r="F30" s="5"/>
    </row>
    <row r="31" spans="1:6" x14ac:dyDescent="0.25">
      <c r="A31" s="77" t="s">
        <v>149</v>
      </c>
      <c r="B31" s="5">
        <v>22377.7</v>
      </c>
      <c r="C31" s="5">
        <v>21555.7</v>
      </c>
      <c r="D31" s="5">
        <v>19433</v>
      </c>
      <c r="E31" s="5">
        <v>23219.4</v>
      </c>
      <c r="F31" s="5"/>
    </row>
    <row r="32" spans="1:6" x14ac:dyDescent="0.25">
      <c r="A32" s="77" t="s">
        <v>150</v>
      </c>
      <c r="B32" s="5">
        <v>614.5</v>
      </c>
      <c r="C32" s="5">
        <v>637.20000000000005</v>
      </c>
      <c r="D32" s="5">
        <v>463.4</v>
      </c>
      <c r="E32" s="5">
        <v>564.6</v>
      </c>
      <c r="F32" s="5"/>
    </row>
    <row r="33" spans="1:6" x14ac:dyDescent="0.25">
      <c r="A33" s="77" t="s">
        <v>151</v>
      </c>
      <c r="B33" s="5">
        <v>1206.9000000000001</v>
      </c>
      <c r="C33" s="5">
        <v>1227.8</v>
      </c>
      <c r="D33" s="5">
        <v>1183.2</v>
      </c>
      <c r="E33" s="5">
        <v>1271.9000000000001</v>
      </c>
      <c r="F33" s="5"/>
    </row>
    <row r="34" spans="1:6" x14ac:dyDescent="0.25">
      <c r="A34" s="77" t="s">
        <v>152</v>
      </c>
      <c r="B34" s="5">
        <v>5528.5</v>
      </c>
      <c r="C34" s="5">
        <v>4540.8</v>
      </c>
      <c r="D34" s="5">
        <v>5655.9</v>
      </c>
      <c r="E34" s="5">
        <v>5820.8</v>
      </c>
      <c r="F34" s="5"/>
    </row>
    <row r="35" spans="1:6" x14ac:dyDescent="0.25">
      <c r="A35" s="77" t="s">
        <v>153</v>
      </c>
      <c r="B35" s="5">
        <v>2285.4</v>
      </c>
      <c r="C35" s="5">
        <v>1950.1</v>
      </c>
      <c r="D35" s="5">
        <v>2035.8</v>
      </c>
      <c r="E35" s="5">
        <v>1844.5</v>
      </c>
      <c r="F35" s="5"/>
    </row>
    <row r="36" spans="1:6" x14ac:dyDescent="0.25">
      <c r="A36" s="77" t="s">
        <v>154</v>
      </c>
      <c r="B36" s="5">
        <v>59537.5</v>
      </c>
      <c r="C36" s="5">
        <v>53371.7</v>
      </c>
      <c r="D36" s="5">
        <v>54982.6</v>
      </c>
      <c r="E36" s="5">
        <v>60227.9</v>
      </c>
      <c r="F36" s="5"/>
    </row>
    <row r="37" spans="1:6" x14ac:dyDescent="0.25">
      <c r="A37" s="77" t="s">
        <v>155</v>
      </c>
      <c r="B37" s="5">
        <v>3240.2</v>
      </c>
      <c r="C37" s="5">
        <v>2392.6999999999998</v>
      </c>
      <c r="D37" s="5">
        <v>2985.4</v>
      </c>
      <c r="E37" s="5">
        <v>3200.9</v>
      </c>
      <c r="F37" s="5"/>
    </row>
    <row r="38" spans="1:6" x14ac:dyDescent="0.25">
      <c r="A38" s="77" t="s">
        <v>156</v>
      </c>
      <c r="B38" s="5">
        <v>5087.3</v>
      </c>
      <c r="C38" s="5">
        <v>5555.6</v>
      </c>
      <c r="D38" s="5">
        <v>5485.9</v>
      </c>
      <c r="E38" s="5">
        <v>5057.7</v>
      </c>
      <c r="F38" s="5"/>
    </row>
    <row r="39" spans="1:6" x14ac:dyDescent="0.25">
      <c r="A39" s="77" t="s">
        <v>157</v>
      </c>
      <c r="B39" s="5">
        <v>8909.9</v>
      </c>
      <c r="C39" s="5">
        <v>7553.2</v>
      </c>
      <c r="D39" s="5">
        <v>6986.4</v>
      </c>
      <c r="E39" s="5">
        <v>7887.4</v>
      </c>
      <c r="F39" s="5"/>
    </row>
    <row r="40" spans="1:6" x14ac:dyDescent="0.25">
      <c r="A40" s="77" t="s">
        <v>158</v>
      </c>
      <c r="B40" s="5">
        <v>1566.1</v>
      </c>
      <c r="C40" s="5">
        <v>1519.8</v>
      </c>
      <c r="D40" s="5">
        <v>1249.7</v>
      </c>
      <c r="E40" s="5">
        <v>1758.9</v>
      </c>
      <c r="F40" s="5"/>
    </row>
    <row r="41" spans="1:6" x14ac:dyDescent="0.25">
      <c r="A41" s="77" t="s">
        <v>159</v>
      </c>
      <c r="B41" s="5">
        <v>4628.1000000000004</v>
      </c>
      <c r="C41" s="5">
        <v>4685.5</v>
      </c>
      <c r="D41" s="5">
        <v>4125.1000000000004</v>
      </c>
      <c r="E41" s="5">
        <v>4419.7</v>
      </c>
      <c r="F41" s="5"/>
    </row>
    <row r="42" spans="1:6" x14ac:dyDescent="0.25">
      <c r="A42" s="77" t="s">
        <v>160</v>
      </c>
      <c r="B42" s="5">
        <v>64360.4</v>
      </c>
      <c r="C42" s="5">
        <v>58314.400000000001</v>
      </c>
      <c r="D42" s="5">
        <v>45076.9</v>
      </c>
      <c r="E42" s="5">
        <v>50396.9</v>
      </c>
      <c r="F42" s="5"/>
    </row>
    <row r="43" spans="1:6" x14ac:dyDescent="0.25">
      <c r="A43" s="77" t="s">
        <v>161</v>
      </c>
      <c r="B43" s="5">
        <v>80.2</v>
      </c>
      <c r="C43" s="5">
        <v>47.2</v>
      </c>
      <c r="D43" s="5">
        <v>46.3</v>
      </c>
      <c r="E43" s="5">
        <v>45.1</v>
      </c>
      <c r="F43" s="5"/>
    </row>
    <row r="44" spans="1:6" x14ac:dyDescent="0.25">
      <c r="A44" s="77" t="s">
        <v>162</v>
      </c>
      <c r="B44" s="5">
        <v>15820.5</v>
      </c>
      <c r="C44" s="5">
        <v>12340.9</v>
      </c>
      <c r="D44" s="5">
        <v>15949.4</v>
      </c>
      <c r="E44" s="5">
        <v>13329.3</v>
      </c>
      <c r="F44" s="5"/>
    </row>
    <row r="45" spans="1:6" x14ac:dyDescent="0.25">
      <c r="A45" s="77" t="s">
        <v>163</v>
      </c>
      <c r="B45" s="5">
        <v>7816.7</v>
      </c>
      <c r="C45" s="5">
        <v>6219.3</v>
      </c>
      <c r="D45" s="5">
        <v>7817.3</v>
      </c>
      <c r="E45" s="5">
        <v>6561.2</v>
      </c>
      <c r="F45" s="5"/>
    </row>
    <row r="46" spans="1:6" x14ac:dyDescent="0.25">
      <c r="A46" s="77" t="s">
        <v>164</v>
      </c>
      <c r="B46" s="5">
        <v>2648.2</v>
      </c>
      <c r="C46" s="5">
        <v>1617.3</v>
      </c>
      <c r="D46" s="5">
        <v>2393.1</v>
      </c>
      <c r="E46" s="5">
        <v>1891.3</v>
      </c>
      <c r="F46" s="5"/>
    </row>
    <row r="47" spans="1:6" x14ac:dyDescent="0.25">
      <c r="A47" s="77" t="s">
        <v>165</v>
      </c>
      <c r="B47" s="5">
        <v>1740.7</v>
      </c>
      <c r="C47" s="5">
        <v>1521.6</v>
      </c>
      <c r="D47" s="5">
        <v>2142.4</v>
      </c>
      <c r="E47" s="5">
        <v>1906.6</v>
      </c>
      <c r="F47" s="5"/>
    </row>
    <row r="48" spans="1:6" x14ac:dyDescent="0.25">
      <c r="A48" s="77" t="s">
        <v>220</v>
      </c>
      <c r="B48" s="5">
        <v>1607.9</v>
      </c>
      <c r="C48" s="5">
        <v>925.4</v>
      </c>
      <c r="D48" s="5">
        <v>1594</v>
      </c>
      <c r="E48" s="5">
        <v>1183.8</v>
      </c>
      <c r="F48" s="5"/>
    </row>
    <row r="49" spans="1:6" x14ac:dyDescent="0.25">
      <c r="A49" s="77" t="s">
        <v>166</v>
      </c>
      <c r="B49" s="5">
        <v>755.2</v>
      </c>
      <c r="C49" s="5">
        <v>699.2</v>
      </c>
      <c r="D49" s="5">
        <v>488.7</v>
      </c>
      <c r="E49" s="5">
        <v>630.29999999999995</v>
      </c>
      <c r="F49" s="5"/>
    </row>
    <row r="50" spans="1:6" ht="15.75" customHeight="1" x14ac:dyDescent="0.25">
      <c r="A50" s="76" t="s">
        <v>167</v>
      </c>
      <c r="B50" s="13">
        <v>726434.3</v>
      </c>
      <c r="C50" s="13">
        <v>698097.4</v>
      </c>
      <c r="D50" s="13">
        <v>639867</v>
      </c>
      <c r="E50" s="13">
        <v>646844.5</v>
      </c>
      <c r="F50" s="5"/>
    </row>
    <row r="51" spans="1:6" ht="14.25" hidden="1" customHeight="1" x14ac:dyDescent="0.25">
      <c r="A51" s="77"/>
      <c r="B51" s="5"/>
      <c r="C51" s="5"/>
      <c r="D51" s="95"/>
      <c r="E51" s="95"/>
      <c r="F51" s="5"/>
    </row>
    <row r="52" spans="1:6" ht="15.75" customHeight="1" x14ac:dyDescent="0.25">
      <c r="A52" s="77" t="s">
        <v>212</v>
      </c>
      <c r="B52" s="77"/>
      <c r="C52" s="5"/>
      <c r="D52" s="77"/>
      <c r="E52" s="77"/>
      <c r="F52" s="5"/>
    </row>
    <row r="53" spans="1:6" ht="12" customHeight="1" x14ac:dyDescent="0.25">
      <c r="A53" s="77" t="s">
        <v>168</v>
      </c>
      <c r="B53" s="77"/>
      <c r="C53" s="5"/>
      <c r="D53" s="77"/>
      <c r="E53" s="77"/>
      <c r="F53" s="5"/>
    </row>
    <row r="54" spans="1:6" ht="4.5" hidden="1" customHeight="1" x14ac:dyDescent="0.25">
      <c r="A54" s="77"/>
      <c r="B54" s="77"/>
      <c r="C54" s="5"/>
      <c r="D54" s="77"/>
      <c r="E54" s="77"/>
      <c r="F54" s="5"/>
    </row>
    <row r="55" spans="1:6" ht="14.25" customHeight="1" x14ac:dyDescent="0.25">
      <c r="A55" s="137" t="s">
        <v>169</v>
      </c>
      <c r="B55" s="137"/>
      <c r="C55" s="137"/>
      <c r="D55" s="137"/>
      <c r="E55" s="137"/>
      <c r="F55" s="5"/>
    </row>
    <row r="56" spans="1:6" ht="14.25" customHeight="1" x14ac:dyDescent="0.25">
      <c r="A56" s="101" t="s">
        <v>119</v>
      </c>
      <c r="B56" s="101"/>
      <c r="C56" s="101"/>
      <c r="D56" s="101"/>
      <c r="E56" s="101"/>
      <c r="F56" s="5"/>
    </row>
    <row r="57" spans="1:6" ht="18" customHeight="1" x14ac:dyDescent="0.25">
      <c r="A57" s="77" t="s">
        <v>229</v>
      </c>
      <c r="B57" s="77"/>
      <c r="C57" s="5"/>
      <c r="D57" s="77"/>
      <c r="E57" s="77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hd</cp:lastModifiedBy>
  <cp:lastPrinted>2018-03-12T10:44:02Z</cp:lastPrinted>
  <dcterms:created xsi:type="dcterms:W3CDTF">2017-10-04T18:25:11Z</dcterms:created>
  <dcterms:modified xsi:type="dcterms:W3CDTF">2018-05-14T14:11:25Z</dcterms:modified>
</cp:coreProperties>
</file>